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<sst xmlns="http://schemas.openxmlformats.org/spreadsheetml/2006/main" count="165" uniqueCount="86">
  <si>
    <t>2023年民族医药学院学院硕士研究生一志愿拟录取名单</t>
  </si>
  <si>
    <t>专  业</t>
  </si>
  <si>
    <t>姓  名</t>
  </si>
  <si>
    <t>初试总分</t>
  </si>
  <si>
    <t>外语复试平均分</t>
  </si>
  <si>
    <t>专业课复试平均分</t>
  </si>
  <si>
    <t>复试总成绩（详见备注2）</t>
  </si>
  <si>
    <t>综合成绩（详见备注3）</t>
  </si>
  <si>
    <t>是否拟录取</t>
  </si>
  <si>
    <t>备注</t>
  </si>
  <si>
    <t>105500-药学</t>
  </si>
  <si>
    <t>赵桂娟</t>
  </si>
  <si>
    <t>373</t>
  </si>
  <si>
    <t>是</t>
  </si>
  <si>
    <t>张艳群</t>
  </si>
  <si>
    <t>355</t>
  </si>
  <si>
    <t>李贵凤</t>
  </si>
  <si>
    <t>354</t>
  </si>
  <si>
    <t>张赵琳</t>
  </si>
  <si>
    <t>337</t>
  </si>
  <si>
    <t>赵沙</t>
  </si>
  <si>
    <t>346</t>
  </si>
  <si>
    <t>双少</t>
  </si>
  <si>
    <t>曾禹</t>
  </si>
  <si>
    <t>340</t>
  </si>
  <si>
    <t>贾娜</t>
  </si>
  <si>
    <t>315</t>
  </si>
  <si>
    <t>马亚璇</t>
  </si>
  <si>
    <t>330</t>
  </si>
  <si>
    <t>高芬</t>
  </si>
  <si>
    <t>325</t>
  </si>
  <si>
    <t>吴绍会</t>
  </si>
  <si>
    <t>339</t>
  </si>
  <si>
    <t>赵凤祥</t>
  </si>
  <si>
    <t>327</t>
  </si>
  <si>
    <t>王晓洁</t>
  </si>
  <si>
    <t>326</t>
  </si>
  <si>
    <t>鲁昌鹏</t>
  </si>
  <si>
    <t>闫自尧</t>
  </si>
  <si>
    <t>324</t>
  </si>
  <si>
    <t>杨娜</t>
  </si>
  <si>
    <t>308</t>
  </si>
  <si>
    <t>姚朋杰</t>
  </si>
  <si>
    <t>298</t>
  </si>
  <si>
    <t>矣菊梅</t>
  </si>
  <si>
    <t>刘安跃</t>
  </si>
  <si>
    <t>289</t>
  </si>
  <si>
    <t>施尧莲</t>
  </si>
  <si>
    <t>杨胜海</t>
  </si>
  <si>
    <t>286</t>
  </si>
  <si>
    <t>赵琦海</t>
  </si>
  <si>
    <t>264</t>
  </si>
  <si>
    <t>思安瑞</t>
  </si>
  <si>
    <t>274</t>
  </si>
  <si>
    <t>邓成斌</t>
  </si>
  <si>
    <t>296</t>
  </si>
  <si>
    <t>范蓉</t>
  </si>
  <si>
    <t>291</t>
  </si>
  <si>
    <t>李宜</t>
  </si>
  <si>
    <t>287</t>
  </si>
  <si>
    <t>086000-生物与医药</t>
  </si>
  <si>
    <t>李欣莉</t>
  </si>
  <si>
    <t>370</t>
  </si>
  <si>
    <t>马骏杰</t>
  </si>
  <si>
    <t>368</t>
  </si>
  <si>
    <t>应鑫</t>
  </si>
  <si>
    <t>359</t>
  </si>
  <si>
    <t>王悦欣</t>
  </si>
  <si>
    <t>331</t>
  </si>
  <si>
    <t>周恩涛</t>
  </si>
  <si>
    <t>343</t>
  </si>
  <si>
    <t>曾丹</t>
  </si>
  <si>
    <t>320</t>
  </si>
  <si>
    <t>余鑫</t>
  </si>
  <si>
    <t>312</t>
  </si>
  <si>
    <t>丁琥城</t>
  </si>
  <si>
    <t>321</t>
  </si>
  <si>
    <t>阮梅</t>
  </si>
  <si>
    <t>267</t>
  </si>
  <si>
    <t>包崇超</t>
  </si>
  <si>
    <t>288</t>
  </si>
  <si>
    <t>0703Z3-化学生物学</t>
  </si>
  <si>
    <t>唐艳</t>
  </si>
  <si>
    <t>300</t>
  </si>
  <si>
    <t>陈洪云</t>
  </si>
  <si>
    <t>282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</si>
</sst>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M18" sqref="M17:M18"/>
    </sheetView>
  </sheetViews>
  <sheetFormatPr defaultColWidth="9" defaultRowHeight="13.5"/>
  <cols>
    <col min="1" max="1" width="20.125" customWidth="1"/>
    <col min="4" max="4" width="13.125" customWidth="1"/>
    <col min="5" max="5" width="13.75" customWidth="1"/>
    <col min="6" max="6" width="16.25" customWidth="1"/>
    <col min="7" max="7" width="14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>
      <c r="A3" s="2" t="s">
        <v>1</v>
      </c>
      <c r="B3" s="2" t="s">
        <v>2</v>
      </c>
      <c r="C3" s="3" t="s">
        <v>3</v>
      </c>
      <c r="D3" s="2" t="s">
        <v>4</v>
      </c>
      <c r="E3" s="2" t="s">
        <v>5</v>
      </c>
      <c r="F3" s="2" t="s">
        <v>6</v>
      </c>
      <c r="G3" s="4" t="s">
        <v>7</v>
      </c>
      <c r="H3" s="4" t="s">
        <v>8</v>
      </c>
      <c r="I3" s="14" t="s">
        <v>9</v>
      </c>
    </row>
    <row r="4" ht="30" customHeight="1" spans="1:9">
      <c r="A4" s="2"/>
      <c r="B4" s="2"/>
      <c r="C4" s="3"/>
      <c r="D4" s="2"/>
      <c r="E4" s="2"/>
      <c r="F4" s="2"/>
      <c r="G4" s="5"/>
      <c r="H4" s="5"/>
      <c r="I4" s="15"/>
    </row>
    <row r="5" ht="14.25" spans="1:9">
      <c r="A5" s="6" t="s">
        <v>10</v>
      </c>
      <c r="B5" s="7" t="s">
        <v>11</v>
      </c>
      <c r="C5" s="8" t="s">
        <v>12</v>
      </c>
      <c r="D5" s="9">
        <v>78.4</v>
      </c>
      <c r="E5" s="9">
        <v>85</v>
      </c>
      <c r="F5" s="9">
        <f t="shared" ref="F5:F41" si="0">D5*0.2+E5*0.8</f>
        <v>83.68</v>
      </c>
      <c r="G5" s="9">
        <f t="shared" ref="G5:G41" si="1">C5/5*0.6+F5*0.4</f>
        <v>78.232</v>
      </c>
      <c r="H5" s="5" t="s">
        <v>13</v>
      </c>
      <c r="I5" s="16"/>
    </row>
    <row r="6" ht="14.25" spans="1:9">
      <c r="A6" s="6" t="s">
        <v>10</v>
      </c>
      <c r="B6" s="7" t="s">
        <v>14</v>
      </c>
      <c r="C6" s="8" t="s">
        <v>15</v>
      </c>
      <c r="D6" s="9">
        <v>87</v>
      </c>
      <c r="E6" s="9">
        <v>84.8</v>
      </c>
      <c r="F6" s="9">
        <f t="shared" si="0"/>
        <v>85.24</v>
      </c>
      <c r="G6" s="9">
        <f t="shared" si="1"/>
        <v>76.696</v>
      </c>
      <c r="H6" s="5" t="s">
        <v>13</v>
      </c>
      <c r="I6" s="16"/>
    </row>
    <row r="7" ht="14.25" spans="1:9">
      <c r="A7" s="6" t="s">
        <v>10</v>
      </c>
      <c r="B7" s="7" t="s">
        <v>16</v>
      </c>
      <c r="C7" s="8" t="s">
        <v>17</v>
      </c>
      <c r="D7" s="9">
        <v>70</v>
      </c>
      <c r="E7" s="9">
        <v>89</v>
      </c>
      <c r="F7" s="9">
        <f t="shared" si="0"/>
        <v>85.2</v>
      </c>
      <c r="G7" s="9">
        <f t="shared" si="1"/>
        <v>76.56</v>
      </c>
      <c r="H7" s="5" t="s">
        <v>13</v>
      </c>
      <c r="I7" s="16"/>
    </row>
    <row r="8" ht="14.25" spans="1:9">
      <c r="A8" s="6" t="s">
        <v>10</v>
      </c>
      <c r="B8" s="7" t="s">
        <v>18</v>
      </c>
      <c r="C8" s="8" t="s">
        <v>19</v>
      </c>
      <c r="D8" s="9">
        <v>90.6</v>
      </c>
      <c r="E8" s="9">
        <v>89.4</v>
      </c>
      <c r="F8" s="9">
        <f t="shared" si="0"/>
        <v>89.64</v>
      </c>
      <c r="G8" s="9">
        <f t="shared" si="1"/>
        <v>76.296</v>
      </c>
      <c r="H8" s="5" t="s">
        <v>13</v>
      </c>
      <c r="I8" s="16"/>
    </row>
    <row r="9" ht="14.25" spans="1:9">
      <c r="A9" s="6" t="s">
        <v>10</v>
      </c>
      <c r="B9" s="7" t="s">
        <v>20</v>
      </c>
      <c r="C9" s="8" t="s">
        <v>21</v>
      </c>
      <c r="D9" s="9">
        <v>79.6</v>
      </c>
      <c r="E9" s="9">
        <v>84.6</v>
      </c>
      <c r="F9" s="9">
        <f t="shared" si="0"/>
        <v>83.6</v>
      </c>
      <c r="G9" s="9">
        <f t="shared" si="1"/>
        <v>74.96</v>
      </c>
      <c r="H9" s="5" t="s">
        <v>13</v>
      </c>
      <c r="I9" s="17" t="s">
        <v>22</v>
      </c>
    </row>
    <row r="10" ht="14.25" spans="1:9">
      <c r="A10" s="6" t="s">
        <v>10</v>
      </c>
      <c r="B10" s="7" t="s">
        <v>23</v>
      </c>
      <c r="C10" s="8" t="s">
        <v>24</v>
      </c>
      <c r="D10" s="9">
        <v>70</v>
      </c>
      <c r="E10" s="9">
        <v>87</v>
      </c>
      <c r="F10" s="9">
        <f t="shared" si="0"/>
        <v>83.6</v>
      </c>
      <c r="G10" s="9">
        <f t="shared" si="1"/>
        <v>74.24</v>
      </c>
      <c r="H10" s="5" t="s">
        <v>13</v>
      </c>
      <c r="I10" s="18"/>
    </row>
    <row r="11" ht="14.25" spans="1:9">
      <c r="A11" s="6" t="s">
        <v>10</v>
      </c>
      <c r="B11" s="7" t="s">
        <v>25</v>
      </c>
      <c r="C11" s="8" t="s">
        <v>26</v>
      </c>
      <c r="D11" s="9">
        <v>90</v>
      </c>
      <c r="E11" s="9">
        <v>90</v>
      </c>
      <c r="F11" s="9">
        <f t="shared" si="0"/>
        <v>90</v>
      </c>
      <c r="G11" s="9">
        <f t="shared" si="1"/>
        <v>73.8</v>
      </c>
      <c r="H11" s="5" t="s">
        <v>13</v>
      </c>
      <c r="I11" s="17" t="s">
        <v>22</v>
      </c>
    </row>
    <row r="12" ht="14.25" spans="1:9">
      <c r="A12" s="6" t="s">
        <v>10</v>
      </c>
      <c r="B12" s="7" t="s">
        <v>27</v>
      </c>
      <c r="C12" s="8" t="s">
        <v>28</v>
      </c>
      <c r="D12" s="9">
        <v>79.4</v>
      </c>
      <c r="E12" s="9">
        <v>87</v>
      </c>
      <c r="F12" s="9">
        <f t="shared" si="0"/>
        <v>85.48</v>
      </c>
      <c r="G12" s="9">
        <f t="shared" si="1"/>
        <v>73.792</v>
      </c>
      <c r="H12" s="5" t="s">
        <v>13</v>
      </c>
      <c r="I12" s="17" t="s">
        <v>22</v>
      </c>
    </row>
    <row r="13" ht="14.25" spans="1:9">
      <c r="A13" s="6" t="s">
        <v>10</v>
      </c>
      <c r="B13" s="7" t="s">
        <v>29</v>
      </c>
      <c r="C13" s="8" t="s">
        <v>30</v>
      </c>
      <c r="D13" s="9">
        <v>80</v>
      </c>
      <c r="E13" s="9">
        <v>88</v>
      </c>
      <c r="F13" s="9">
        <f t="shared" si="0"/>
        <v>86.4</v>
      </c>
      <c r="G13" s="9">
        <f t="shared" si="1"/>
        <v>73.56</v>
      </c>
      <c r="H13" s="5" t="s">
        <v>13</v>
      </c>
      <c r="I13" s="17" t="s">
        <v>22</v>
      </c>
    </row>
    <row r="14" ht="14.25" spans="1:9">
      <c r="A14" s="6" t="s">
        <v>10</v>
      </c>
      <c r="B14" s="7" t="s">
        <v>31</v>
      </c>
      <c r="C14" s="8" t="s">
        <v>32</v>
      </c>
      <c r="D14" s="9">
        <v>76.6</v>
      </c>
      <c r="E14" s="9">
        <v>79.8</v>
      </c>
      <c r="F14" s="9">
        <f t="shared" si="0"/>
        <v>79.16</v>
      </c>
      <c r="G14" s="9">
        <f t="shared" si="1"/>
        <v>72.344</v>
      </c>
      <c r="H14" s="5" t="s">
        <v>13</v>
      </c>
      <c r="I14" s="18"/>
    </row>
    <row r="15" ht="14.25" spans="1:9">
      <c r="A15" s="6" t="s">
        <v>10</v>
      </c>
      <c r="B15" s="7" t="s">
        <v>33</v>
      </c>
      <c r="C15" s="8" t="s">
        <v>34</v>
      </c>
      <c r="D15" s="9">
        <v>83.2</v>
      </c>
      <c r="E15" s="9">
        <v>81.8</v>
      </c>
      <c r="F15" s="9">
        <f t="shared" si="0"/>
        <v>82.08</v>
      </c>
      <c r="G15" s="9">
        <f t="shared" si="1"/>
        <v>72.072</v>
      </c>
      <c r="H15" s="5" t="s">
        <v>13</v>
      </c>
      <c r="I15" s="18"/>
    </row>
    <row r="16" ht="14.25" spans="1:9">
      <c r="A16" s="6" t="s">
        <v>10</v>
      </c>
      <c r="B16" s="7" t="s">
        <v>35</v>
      </c>
      <c r="C16" s="8" t="s">
        <v>36</v>
      </c>
      <c r="D16" s="9">
        <v>82.4</v>
      </c>
      <c r="E16" s="9">
        <v>80.4</v>
      </c>
      <c r="F16" s="9">
        <f t="shared" si="0"/>
        <v>80.8</v>
      </c>
      <c r="G16" s="9">
        <f t="shared" si="1"/>
        <v>71.44</v>
      </c>
      <c r="H16" s="5" t="s">
        <v>13</v>
      </c>
      <c r="I16" s="18"/>
    </row>
    <row r="17" ht="14.25" spans="1:9">
      <c r="A17" s="6" t="s">
        <v>10</v>
      </c>
      <c r="B17" s="7" t="s">
        <v>37</v>
      </c>
      <c r="C17" s="8" t="s">
        <v>36</v>
      </c>
      <c r="D17" s="9">
        <v>77.8</v>
      </c>
      <c r="E17" s="9">
        <v>80.2</v>
      </c>
      <c r="F17" s="9">
        <f t="shared" si="0"/>
        <v>79.72</v>
      </c>
      <c r="G17" s="9">
        <f t="shared" si="1"/>
        <v>71.008</v>
      </c>
      <c r="H17" s="5" t="s">
        <v>13</v>
      </c>
      <c r="I17" s="18"/>
    </row>
    <row r="18" ht="14.25" spans="1:9">
      <c r="A18" s="6" t="s">
        <v>10</v>
      </c>
      <c r="B18" s="7" t="s">
        <v>38</v>
      </c>
      <c r="C18" s="8" t="s">
        <v>39</v>
      </c>
      <c r="D18" s="9">
        <v>76.6</v>
      </c>
      <c r="E18" s="9">
        <v>78.2</v>
      </c>
      <c r="F18" s="9">
        <f t="shared" si="0"/>
        <v>77.88</v>
      </c>
      <c r="G18" s="9">
        <f t="shared" si="1"/>
        <v>70.032</v>
      </c>
      <c r="H18" s="5" t="s">
        <v>13</v>
      </c>
      <c r="I18" s="18"/>
    </row>
    <row r="19" ht="14.25" spans="1:9">
      <c r="A19" s="6" t="s">
        <v>10</v>
      </c>
      <c r="B19" s="7" t="s">
        <v>40</v>
      </c>
      <c r="C19" s="8" t="s">
        <v>41</v>
      </c>
      <c r="D19" s="9">
        <v>78.6</v>
      </c>
      <c r="E19" s="9">
        <v>82</v>
      </c>
      <c r="F19" s="9">
        <f t="shared" si="0"/>
        <v>81.32</v>
      </c>
      <c r="G19" s="9">
        <f t="shared" si="1"/>
        <v>69.488</v>
      </c>
      <c r="H19" s="5" t="s">
        <v>13</v>
      </c>
      <c r="I19" s="18"/>
    </row>
    <row r="20" ht="14.25" spans="1:9">
      <c r="A20" s="6" t="s">
        <v>10</v>
      </c>
      <c r="B20" s="7" t="s">
        <v>42</v>
      </c>
      <c r="C20" s="8" t="s">
        <v>43</v>
      </c>
      <c r="D20" s="9">
        <v>80</v>
      </c>
      <c r="E20" s="9">
        <v>82</v>
      </c>
      <c r="F20" s="9">
        <f t="shared" si="0"/>
        <v>81.6</v>
      </c>
      <c r="G20" s="9">
        <f t="shared" si="1"/>
        <v>68.4</v>
      </c>
      <c r="H20" s="5" t="s">
        <v>13</v>
      </c>
      <c r="I20" s="18"/>
    </row>
    <row r="21" ht="14.25" spans="1:9">
      <c r="A21" s="6" t="s">
        <v>10</v>
      </c>
      <c r="B21" s="7" t="s">
        <v>44</v>
      </c>
      <c r="C21" s="8" t="s">
        <v>41</v>
      </c>
      <c r="D21" s="9">
        <v>74.4</v>
      </c>
      <c r="E21" s="9">
        <v>78</v>
      </c>
      <c r="F21" s="9">
        <f t="shared" si="0"/>
        <v>77.28</v>
      </c>
      <c r="G21" s="9">
        <f t="shared" si="1"/>
        <v>67.872</v>
      </c>
      <c r="H21" s="5" t="s">
        <v>13</v>
      </c>
      <c r="I21" s="18"/>
    </row>
    <row r="22" ht="14.25" spans="1:9">
      <c r="A22" s="6" t="s">
        <v>10</v>
      </c>
      <c r="B22" s="7" t="s">
        <v>45</v>
      </c>
      <c r="C22" s="8" t="s">
        <v>46</v>
      </c>
      <c r="D22" s="9">
        <v>70</v>
      </c>
      <c r="E22" s="9">
        <v>86</v>
      </c>
      <c r="F22" s="9">
        <f t="shared" si="0"/>
        <v>82.8</v>
      </c>
      <c r="G22" s="9">
        <f t="shared" si="1"/>
        <v>67.8</v>
      </c>
      <c r="H22" s="5" t="s">
        <v>13</v>
      </c>
      <c r="I22" s="18"/>
    </row>
    <row r="23" ht="14.25" spans="1:9">
      <c r="A23" s="6" t="s">
        <v>10</v>
      </c>
      <c r="B23" s="7" t="s">
        <v>47</v>
      </c>
      <c r="C23" s="8" t="s">
        <v>43</v>
      </c>
      <c r="D23" s="9">
        <v>78</v>
      </c>
      <c r="E23" s="9">
        <v>79.6</v>
      </c>
      <c r="F23" s="9">
        <f t="shared" si="0"/>
        <v>79.28</v>
      </c>
      <c r="G23" s="9">
        <f t="shared" si="1"/>
        <v>67.472</v>
      </c>
      <c r="H23" s="5" t="s">
        <v>13</v>
      </c>
      <c r="I23" s="18"/>
    </row>
    <row r="24" ht="14.25" spans="1:9">
      <c r="A24" s="6" t="s">
        <v>10</v>
      </c>
      <c r="B24" s="7" t="s">
        <v>48</v>
      </c>
      <c r="C24" s="8" t="s">
        <v>49</v>
      </c>
      <c r="D24" s="9">
        <v>77.8</v>
      </c>
      <c r="E24" s="9">
        <v>80.6</v>
      </c>
      <c r="F24" s="9">
        <f t="shared" si="0"/>
        <v>80.04</v>
      </c>
      <c r="G24" s="9">
        <f t="shared" si="1"/>
        <v>66.336</v>
      </c>
      <c r="H24" s="5" t="s">
        <v>13</v>
      </c>
      <c r="I24" s="18"/>
    </row>
    <row r="25" ht="14.25" spans="1:9">
      <c r="A25" s="6" t="s">
        <v>10</v>
      </c>
      <c r="B25" s="7" t="s">
        <v>50</v>
      </c>
      <c r="C25" s="8" t="s">
        <v>51</v>
      </c>
      <c r="D25" s="9">
        <v>82.4</v>
      </c>
      <c r="E25" s="9">
        <v>86.6</v>
      </c>
      <c r="F25" s="9">
        <f t="shared" si="0"/>
        <v>85.76</v>
      </c>
      <c r="G25" s="9">
        <f t="shared" si="1"/>
        <v>65.984</v>
      </c>
      <c r="H25" s="5" t="s">
        <v>13</v>
      </c>
      <c r="I25" s="17" t="s">
        <v>22</v>
      </c>
    </row>
    <row r="26" ht="14.25" spans="1:9">
      <c r="A26" s="6" t="s">
        <v>10</v>
      </c>
      <c r="B26" s="7" t="s">
        <v>52</v>
      </c>
      <c r="C26" s="8" t="s">
        <v>53</v>
      </c>
      <c r="D26" s="9">
        <v>76.2</v>
      </c>
      <c r="E26" s="9">
        <v>77</v>
      </c>
      <c r="F26" s="9">
        <f t="shared" si="0"/>
        <v>76.84</v>
      </c>
      <c r="G26" s="9">
        <f t="shared" si="1"/>
        <v>63.616</v>
      </c>
      <c r="H26" s="5" t="s">
        <v>13</v>
      </c>
      <c r="I26" s="17" t="s">
        <v>22</v>
      </c>
    </row>
    <row r="27" ht="14.25" spans="1:9">
      <c r="A27" s="6" t="s">
        <v>10</v>
      </c>
      <c r="B27" s="7" t="s">
        <v>54</v>
      </c>
      <c r="C27" s="8" t="s">
        <v>55</v>
      </c>
      <c r="D27" s="9">
        <v>70</v>
      </c>
      <c r="E27" s="9">
        <v>70</v>
      </c>
      <c r="F27" s="9">
        <f t="shared" si="0"/>
        <v>70</v>
      </c>
      <c r="G27" s="9">
        <f t="shared" si="1"/>
        <v>63.52</v>
      </c>
      <c r="H27" s="5" t="s">
        <v>13</v>
      </c>
      <c r="I27" s="18"/>
    </row>
    <row r="28" ht="14.25" spans="1:9">
      <c r="A28" s="6" t="s">
        <v>10</v>
      </c>
      <c r="B28" s="7" t="s">
        <v>56</v>
      </c>
      <c r="C28" s="8" t="s">
        <v>57</v>
      </c>
      <c r="D28" s="9">
        <v>70</v>
      </c>
      <c r="E28" s="9">
        <v>70</v>
      </c>
      <c r="F28" s="9">
        <f t="shared" si="0"/>
        <v>70</v>
      </c>
      <c r="G28" s="9">
        <f t="shared" si="1"/>
        <v>62.92</v>
      </c>
      <c r="H28" s="5" t="s">
        <v>13</v>
      </c>
      <c r="I28" s="17" t="s">
        <v>22</v>
      </c>
    </row>
    <row r="29" ht="14.25" spans="1:9">
      <c r="A29" s="6" t="s">
        <v>10</v>
      </c>
      <c r="B29" s="7" t="s">
        <v>58</v>
      </c>
      <c r="C29" s="8" t="s">
        <v>59</v>
      </c>
      <c r="D29" s="9">
        <v>70</v>
      </c>
      <c r="E29" s="9">
        <v>68</v>
      </c>
      <c r="F29" s="9">
        <f t="shared" si="0"/>
        <v>68.4</v>
      </c>
      <c r="G29" s="9">
        <f t="shared" si="1"/>
        <v>61.8</v>
      </c>
      <c r="H29" s="5" t="s">
        <v>13</v>
      </c>
      <c r="I29" s="18"/>
    </row>
    <row r="30" ht="14.25" spans="1:9">
      <c r="A30" s="6" t="s">
        <v>60</v>
      </c>
      <c r="B30" s="7" t="s">
        <v>61</v>
      </c>
      <c r="C30" s="8" t="s">
        <v>62</v>
      </c>
      <c r="D30" s="9">
        <v>79.2</v>
      </c>
      <c r="E30" s="9">
        <v>86</v>
      </c>
      <c r="F30" s="9">
        <f t="shared" si="0"/>
        <v>84.64</v>
      </c>
      <c r="G30" s="9">
        <f t="shared" si="1"/>
        <v>78.256</v>
      </c>
      <c r="H30" s="5" t="s">
        <v>13</v>
      </c>
      <c r="I30" s="18"/>
    </row>
    <row r="31" ht="14.25" spans="1:9">
      <c r="A31" s="6" t="s">
        <v>60</v>
      </c>
      <c r="B31" s="7" t="s">
        <v>63</v>
      </c>
      <c r="C31" s="8" t="s">
        <v>64</v>
      </c>
      <c r="D31" s="9">
        <v>74.6</v>
      </c>
      <c r="E31" s="9">
        <v>86.2</v>
      </c>
      <c r="F31" s="9">
        <f t="shared" si="0"/>
        <v>83.88</v>
      </c>
      <c r="G31" s="9">
        <f t="shared" si="1"/>
        <v>77.712</v>
      </c>
      <c r="H31" s="5" t="s">
        <v>13</v>
      </c>
      <c r="I31" s="18"/>
    </row>
    <row r="32" ht="14.25" spans="1:9">
      <c r="A32" s="6" t="s">
        <v>60</v>
      </c>
      <c r="B32" s="7" t="s">
        <v>65</v>
      </c>
      <c r="C32" s="8" t="s">
        <v>66</v>
      </c>
      <c r="D32" s="9">
        <v>78</v>
      </c>
      <c r="E32" s="9">
        <v>82.2</v>
      </c>
      <c r="F32" s="9">
        <f t="shared" si="0"/>
        <v>81.36</v>
      </c>
      <c r="G32" s="9">
        <f t="shared" si="1"/>
        <v>75.624</v>
      </c>
      <c r="H32" s="5" t="s">
        <v>13</v>
      </c>
      <c r="I32" s="18"/>
    </row>
    <row r="33" ht="14.25" spans="1:9">
      <c r="A33" s="6" t="s">
        <v>60</v>
      </c>
      <c r="B33" s="7" t="s">
        <v>67</v>
      </c>
      <c r="C33" s="8" t="s">
        <v>68</v>
      </c>
      <c r="D33" s="9">
        <v>79.4</v>
      </c>
      <c r="E33" s="9">
        <v>84.8</v>
      </c>
      <c r="F33" s="9">
        <f t="shared" si="0"/>
        <v>83.72</v>
      </c>
      <c r="G33" s="9">
        <f t="shared" si="1"/>
        <v>73.208</v>
      </c>
      <c r="H33" s="5" t="s">
        <v>13</v>
      </c>
      <c r="I33" s="18"/>
    </row>
    <row r="34" ht="14.25" spans="1:9">
      <c r="A34" s="6" t="s">
        <v>60</v>
      </c>
      <c r="B34" s="7" t="s">
        <v>69</v>
      </c>
      <c r="C34" s="8" t="s">
        <v>70</v>
      </c>
      <c r="D34" s="9">
        <v>80</v>
      </c>
      <c r="E34" s="9">
        <v>78.2</v>
      </c>
      <c r="F34" s="9">
        <f t="shared" si="0"/>
        <v>78.56</v>
      </c>
      <c r="G34" s="9">
        <f t="shared" si="1"/>
        <v>72.584</v>
      </c>
      <c r="H34" s="5" t="s">
        <v>13</v>
      </c>
      <c r="I34" s="18"/>
    </row>
    <row r="35" ht="14.25" spans="1:9">
      <c r="A35" s="6" t="s">
        <v>60</v>
      </c>
      <c r="B35" s="7" t="s">
        <v>71</v>
      </c>
      <c r="C35" s="8" t="s">
        <v>72</v>
      </c>
      <c r="D35" s="9">
        <v>78.8</v>
      </c>
      <c r="E35" s="9">
        <v>82.8</v>
      </c>
      <c r="F35" s="9">
        <f t="shared" si="0"/>
        <v>82</v>
      </c>
      <c r="G35" s="9">
        <f t="shared" si="1"/>
        <v>71.2</v>
      </c>
      <c r="H35" s="5" t="s">
        <v>13</v>
      </c>
      <c r="I35" s="18"/>
    </row>
    <row r="36" ht="14.25" spans="1:9">
      <c r="A36" s="6" t="s">
        <v>60</v>
      </c>
      <c r="B36" s="7" t="s">
        <v>73</v>
      </c>
      <c r="C36" s="8" t="s">
        <v>74</v>
      </c>
      <c r="D36" s="9">
        <v>72.8</v>
      </c>
      <c r="E36" s="9">
        <v>80.8</v>
      </c>
      <c r="F36" s="9">
        <f t="shared" si="0"/>
        <v>79.2</v>
      </c>
      <c r="G36" s="9">
        <f t="shared" si="1"/>
        <v>69.12</v>
      </c>
      <c r="H36" s="5" t="s">
        <v>13</v>
      </c>
      <c r="I36" s="18"/>
    </row>
    <row r="37" ht="14.25" spans="1:9">
      <c r="A37" s="6" t="s">
        <v>60</v>
      </c>
      <c r="B37" s="7" t="s">
        <v>75</v>
      </c>
      <c r="C37" s="8" t="s">
        <v>76</v>
      </c>
      <c r="D37" s="9">
        <v>63</v>
      </c>
      <c r="E37" s="9">
        <v>66</v>
      </c>
      <c r="F37" s="9">
        <f t="shared" si="0"/>
        <v>65.4</v>
      </c>
      <c r="G37" s="9">
        <f t="shared" si="1"/>
        <v>64.68</v>
      </c>
      <c r="H37" s="5" t="s">
        <v>13</v>
      </c>
      <c r="I37" s="18"/>
    </row>
    <row r="38" ht="14.25" spans="1:9">
      <c r="A38" s="6" t="s">
        <v>60</v>
      </c>
      <c r="B38" s="7" t="s">
        <v>77</v>
      </c>
      <c r="C38" s="8" t="s">
        <v>78</v>
      </c>
      <c r="D38" s="9">
        <v>79.4</v>
      </c>
      <c r="E38" s="9">
        <v>81.4</v>
      </c>
      <c r="F38" s="9">
        <f t="shared" si="0"/>
        <v>81</v>
      </c>
      <c r="G38" s="9">
        <f t="shared" si="1"/>
        <v>64.44</v>
      </c>
      <c r="H38" s="5" t="s">
        <v>13</v>
      </c>
      <c r="I38" s="18"/>
    </row>
    <row r="39" ht="14.25" spans="1:9">
      <c r="A39" s="6" t="s">
        <v>60</v>
      </c>
      <c r="B39" s="7" t="s">
        <v>79</v>
      </c>
      <c r="C39" s="8" t="s">
        <v>80</v>
      </c>
      <c r="D39" s="9">
        <v>69</v>
      </c>
      <c r="E39" s="9">
        <v>75.6</v>
      </c>
      <c r="F39" s="9">
        <f t="shared" si="0"/>
        <v>74.28</v>
      </c>
      <c r="G39" s="9">
        <f t="shared" si="1"/>
        <v>64.272</v>
      </c>
      <c r="H39" s="5" t="s">
        <v>13</v>
      </c>
      <c r="I39" s="18"/>
    </row>
    <row r="40" ht="14.25" spans="1:9">
      <c r="A40" s="6" t="s">
        <v>81</v>
      </c>
      <c r="B40" s="7" t="s">
        <v>82</v>
      </c>
      <c r="C40" s="8" t="s">
        <v>83</v>
      </c>
      <c r="D40" s="9">
        <v>75.6</v>
      </c>
      <c r="E40" s="9">
        <v>80.4</v>
      </c>
      <c r="F40" s="9">
        <f t="shared" si="0"/>
        <v>79.44</v>
      </c>
      <c r="G40" s="9">
        <f t="shared" si="1"/>
        <v>67.776</v>
      </c>
      <c r="H40" s="5" t="s">
        <v>13</v>
      </c>
      <c r="I40" s="18"/>
    </row>
    <row r="41" ht="14.25" spans="1:9">
      <c r="A41" s="6" t="s">
        <v>81</v>
      </c>
      <c r="B41" s="7" t="s">
        <v>84</v>
      </c>
      <c r="C41" s="8" t="s">
        <v>85</v>
      </c>
      <c r="D41" s="9">
        <v>66.6</v>
      </c>
      <c r="E41" s="9">
        <v>70.4</v>
      </c>
      <c r="F41" s="9">
        <f t="shared" si="0"/>
        <v>69.64</v>
      </c>
      <c r="G41" s="9">
        <f t="shared" si="1"/>
        <v>61.696</v>
      </c>
      <c r="H41" s="5" t="s">
        <v>13</v>
      </c>
      <c r="I41" s="18"/>
    </row>
    <row r="42" ht="18.75" spans="1:9">
      <c r="A42" s="2"/>
      <c r="B42" s="10"/>
      <c r="C42" s="11"/>
      <c r="D42" s="12"/>
      <c r="E42" s="12"/>
      <c r="F42" s="2"/>
      <c r="G42" s="13"/>
      <c r="H42" s="5"/>
      <c r="I42" s="16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祁</cp:lastModifiedBy>
  <dcterms:created xsi:type="dcterms:W3CDTF">2023-04-04T05:44:38Z</dcterms:created>
  <dcterms:modified xsi:type="dcterms:W3CDTF">2023-04-04T05:47:27Z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501B18333FD847A89576C817C11E9AF1</vt:lpwstr>
  </property>
  <property fmtid="{D5CDD505-2E9C-101B-9397-08002B2CF9AE}" pid="3" name="KSOProductBuildVer">
    <vt:lpwstr>2052-11.1.0.13703</vt:lpwstr>
  </property>
</Properties>
</file>