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Password="DDAA" lockStructure="1"/>
  <bookViews>
    <workbookView windowWidth="28125" windowHeight="124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<sst xmlns="http://schemas.openxmlformats.org/spreadsheetml/2006/main" count="424" uniqueCount="104">
  <si>
    <t>安庆师范大学外国语学院2023年硕士研究生招生复试结果及拟录取名单（一志愿）</t>
  </si>
  <si>
    <t>序号</t>
  </si>
  <si>
    <t>学院代码</t>
  </si>
  <si>
    <t>学院名称</t>
  </si>
  <si>
    <t>姓名</t>
  </si>
  <si>
    <t>考生编号</t>
  </si>
  <si>
    <t>专业代码</t>
  </si>
  <si>
    <t>专业名称</t>
  </si>
  <si>
    <t>研究方向代码</t>
  </si>
  <si>
    <t>研究方向名称</t>
  </si>
  <si>
    <t>学习方式（全日制、非全日制）</t>
  </si>
  <si>
    <t>录取类别（定向、非定向）</t>
  </si>
  <si>
    <t>初试总成绩（百分制）</t>
  </si>
  <si>
    <t>复试总成绩(百分制)</t>
  </si>
  <si>
    <t>总成绩（加权）</t>
  </si>
  <si>
    <t>录取意见</t>
  </si>
  <si>
    <t>备注</t>
  </si>
  <si>
    <t>006</t>
  </si>
  <si>
    <t>外国语学院</t>
  </si>
  <si>
    <t>吕佳</t>
  </si>
  <si>
    <t>103723123500009</t>
  </si>
  <si>
    <t>045108</t>
  </si>
  <si>
    <t>学科教学（英语）</t>
  </si>
  <si>
    <t>00</t>
  </si>
  <si>
    <t>不区分研究方向</t>
  </si>
  <si>
    <t>全日制</t>
  </si>
  <si>
    <t>非定向</t>
  </si>
  <si>
    <t>建议录取</t>
  </si>
  <si>
    <t>徐晓倩</t>
  </si>
  <si>
    <t>103723341101289</t>
  </si>
  <si>
    <t>马程</t>
  </si>
  <si>
    <t>103723342501613</t>
  </si>
  <si>
    <t>王灵菲</t>
  </si>
  <si>
    <t>103723340500706</t>
  </si>
  <si>
    <t>徐婉雪</t>
  </si>
  <si>
    <t>103723340400642</t>
  </si>
  <si>
    <t>王琳琳</t>
  </si>
  <si>
    <t>103723415902408</t>
  </si>
  <si>
    <t>潘煦</t>
  </si>
  <si>
    <t>103723340801184</t>
  </si>
  <si>
    <t>李子越</t>
  </si>
  <si>
    <t>103723347202147</t>
  </si>
  <si>
    <t>朱雅婷</t>
  </si>
  <si>
    <t>103723340100467</t>
  </si>
  <si>
    <t>徐凡</t>
  </si>
  <si>
    <t>103723330500205</t>
  </si>
  <si>
    <t>闻俊</t>
  </si>
  <si>
    <t>103723340100463</t>
  </si>
  <si>
    <t>胡雅婷</t>
  </si>
  <si>
    <t>103723340500703</t>
  </si>
  <si>
    <t>徐萍</t>
  </si>
  <si>
    <t>103723340801182</t>
  </si>
  <si>
    <t>杭丽琴</t>
  </si>
  <si>
    <t>103723361202240</t>
  </si>
  <si>
    <t>叶莅俏</t>
  </si>
  <si>
    <t>103723342201486</t>
  </si>
  <si>
    <t>周恩帅</t>
  </si>
  <si>
    <t>103723411402373</t>
  </si>
  <si>
    <t>方玉婷</t>
  </si>
  <si>
    <t>103723340200537</t>
  </si>
  <si>
    <t>姚敏</t>
  </si>
  <si>
    <t>103723347202140</t>
  </si>
  <si>
    <t>陈欣琦</t>
  </si>
  <si>
    <t>103723342201485</t>
  </si>
  <si>
    <t>朱亚男</t>
  </si>
  <si>
    <t>103723347202148</t>
  </si>
  <si>
    <t>徐莹莹</t>
  </si>
  <si>
    <t>103723340100476</t>
  </si>
  <si>
    <t>名额已满，暂不录取</t>
  </si>
  <si>
    <t>裴彤</t>
  </si>
  <si>
    <t>103723340801176</t>
  </si>
  <si>
    <t>彭颖琦</t>
  </si>
  <si>
    <t>103723321400122</t>
  </si>
  <si>
    <t>钱灿琳</t>
  </si>
  <si>
    <t>103723340300571</t>
  </si>
  <si>
    <t>洪颖</t>
  </si>
  <si>
    <t>103723340801185</t>
  </si>
  <si>
    <t>李子龙</t>
  </si>
  <si>
    <t>103723342401572</t>
  </si>
  <si>
    <t>张青</t>
  </si>
  <si>
    <t>103723340100459</t>
  </si>
  <si>
    <t>程海燕</t>
  </si>
  <si>
    <t>103723360102221</t>
  </si>
  <si>
    <t>施倩</t>
  </si>
  <si>
    <t>103723360702234</t>
  </si>
  <si>
    <t>丁永佳</t>
  </si>
  <si>
    <t>103723340700826</t>
  </si>
  <si>
    <t>贾仁红</t>
  </si>
  <si>
    <t>103723340300570</t>
  </si>
  <si>
    <t>郭颖毓</t>
  </si>
  <si>
    <t>103723340100470</t>
  </si>
  <si>
    <t>刘雪琪</t>
  </si>
  <si>
    <t>103723340801191</t>
  </si>
  <si>
    <t>055101</t>
  </si>
  <si>
    <t>英语笔译</t>
  </si>
  <si>
    <t>01</t>
  </si>
  <si>
    <t>邓钰雪</t>
  </si>
  <si>
    <t>103723502502506</t>
  </si>
  <si>
    <t>顾秀秀</t>
  </si>
  <si>
    <t>103723347202154</t>
  </si>
  <si>
    <t>高爽</t>
  </si>
  <si>
    <t>103723340801197</t>
  </si>
  <si>
    <t>韦静</t>
  </si>
  <si>
    <t>103723342401581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</si>
</sst>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Tahoma"/>
      <charset val="134"/>
    </font>
    <font>
      <sz val="20"/>
      <name val="宋体"/>
      <charset val="134"/>
    </font>
    <font>
      <sz val="20"/>
      <name val="Tahoma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4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7" borderId="3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6" applyNumberFormat="0" applyAlignment="0" applyProtection="0">
      <alignment vertical="center"/>
    </xf>
    <xf numFmtId="0" fontId="18" fillId="11" borderId="2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49" fontId="0" fillId="0" borderId="0" xfId="0" applyNumberFormat="1"/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176" fontId="0" fillId="0" borderId="1" xfId="0" applyNumberFormat="1" applyBorder="1" applyAlignment="1">
      <alignment horizontal="center"/>
    </xf>
    <xf numFmtId="0" fontId="4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44"/>
  <sheetViews>
    <sheetView tabSelected="1" zoomScale="85" zoomScaleNormal="85" workbookViewId="0">
      <selection activeCell="Q13" sqref="Q13"/>
    </sheetView>
  </sheetViews>
  <sheetFormatPr defaultColWidth="9" defaultRowHeight="14.25"/>
  <cols>
    <col min="1" max="1" width="9" style="1"/>
    <col min="2" max="2" width="9" style="2"/>
    <col min="3" max="3" width="14.125" customWidth="1"/>
    <col min="5" max="5" width="17.75" customWidth="1"/>
    <col min="7" max="7" width="16.25" customWidth="1"/>
    <col min="8" max="8" width="12.875" style="3" customWidth="1"/>
    <col min="9" max="9" width="17.375" customWidth="1"/>
    <col min="10" max="10" width="26.875" customWidth="1"/>
    <col min="11" max="11" width="23.125" customWidth="1"/>
    <col min="12" max="13" width="19.875" customWidth="1"/>
    <col min="14" max="14" width="12.875" customWidth="1"/>
    <col min="15" max="15" width="19.75" customWidth="1"/>
  </cols>
  <sheetData>
    <row r="1" spans="1:16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spans="1:16">
      <c r="A4" s="6" t="s">
        <v>1</v>
      </c>
      <c r="B4" s="7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7" t="s">
        <v>8</v>
      </c>
      <c r="I4" s="6" t="s">
        <v>9</v>
      </c>
      <c r="J4" s="6" t="s">
        <v>10</v>
      </c>
      <c r="K4" s="6" t="s">
        <v>11</v>
      </c>
      <c r="L4" s="6" t="s">
        <v>12</v>
      </c>
      <c r="M4" s="6" t="s">
        <v>13</v>
      </c>
      <c r="N4" s="6" t="s">
        <v>14</v>
      </c>
      <c r="O4" s="6" t="s">
        <v>15</v>
      </c>
      <c r="P4" s="6" t="s">
        <v>16</v>
      </c>
    </row>
    <row r="5" spans="1:16">
      <c r="A5" s="8">
        <v>1</v>
      </c>
      <c r="B5" s="9" t="s">
        <v>17</v>
      </c>
      <c r="C5" s="6" t="s">
        <v>18</v>
      </c>
      <c r="D5" s="10" t="s">
        <v>19</v>
      </c>
      <c r="E5" s="10" t="s">
        <v>20</v>
      </c>
      <c r="F5" s="10" t="s">
        <v>21</v>
      </c>
      <c r="G5" s="10" t="s">
        <v>22</v>
      </c>
      <c r="H5" s="9" t="s">
        <v>23</v>
      </c>
      <c r="I5" s="10" t="s">
        <v>24</v>
      </c>
      <c r="J5" s="8" t="s">
        <v>25</v>
      </c>
      <c r="K5" s="6" t="s">
        <v>26</v>
      </c>
      <c r="L5" s="8">
        <v>82.6</v>
      </c>
      <c r="M5" s="8">
        <v>81.91</v>
      </c>
      <c r="N5" s="12">
        <f t="shared" ref="N5:N31" si="0">(L5*0.5)+(M5*0.5)</f>
        <v>82.255</v>
      </c>
      <c r="O5" s="6" t="s">
        <v>27</v>
      </c>
      <c r="P5" s="8"/>
    </row>
    <row r="6" spans="1:16">
      <c r="A6" s="8">
        <v>2</v>
      </c>
      <c r="B6" s="9" t="s">
        <v>17</v>
      </c>
      <c r="C6" s="6" t="s">
        <v>18</v>
      </c>
      <c r="D6" s="10" t="s">
        <v>28</v>
      </c>
      <c r="E6" s="13" t="s">
        <v>29</v>
      </c>
      <c r="F6" s="10" t="s">
        <v>21</v>
      </c>
      <c r="G6" s="10" t="s">
        <v>22</v>
      </c>
      <c r="H6" s="9" t="s">
        <v>23</v>
      </c>
      <c r="I6" s="10" t="s">
        <v>24</v>
      </c>
      <c r="J6" s="8" t="s">
        <v>25</v>
      </c>
      <c r="K6" s="6" t="s">
        <v>26</v>
      </c>
      <c r="L6" s="8">
        <v>86.2</v>
      </c>
      <c r="M6" s="8">
        <v>74.86</v>
      </c>
      <c r="N6" s="12">
        <f t="shared" si="0"/>
        <v>80.53</v>
      </c>
      <c r="O6" s="6" t="s">
        <v>27</v>
      </c>
      <c r="P6" s="8"/>
    </row>
    <row r="7" spans="1:16">
      <c r="A7" s="8">
        <v>3</v>
      </c>
      <c r="B7" s="9" t="s">
        <v>17</v>
      </c>
      <c r="C7" s="6" t="s">
        <v>18</v>
      </c>
      <c r="D7" s="10" t="s">
        <v>30</v>
      </c>
      <c r="E7" s="10" t="s">
        <v>31</v>
      </c>
      <c r="F7" s="10" t="s">
        <v>21</v>
      </c>
      <c r="G7" s="10" t="s">
        <v>22</v>
      </c>
      <c r="H7" s="9" t="s">
        <v>23</v>
      </c>
      <c r="I7" s="10" t="s">
        <v>24</v>
      </c>
      <c r="J7" s="8" t="s">
        <v>25</v>
      </c>
      <c r="K7" s="6" t="s">
        <v>26</v>
      </c>
      <c r="L7" s="8">
        <v>77.6</v>
      </c>
      <c r="M7" s="8">
        <v>79.44</v>
      </c>
      <c r="N7" s="12">
        <f t="shared" si="0"/>
        <v>78.52</v>
      </c>
      <c r="O7" s="6" t="s">
        <v>27</v>
      </c>
      <c r="P7" s="8"/>
    </row>
    <row r="8" spans="1:16">
      <c r="A8" s="8">
        <v>4</v>
      </c>
      <c r="B8" s="9" t="s">
        <v>17</v>
      </c>
      <c r="C8" s="6" t="s">
        <v>18</v>
      </c>
      <c r="D8" s="10" t="s">
        <v>32</v>
      </c>
      <c r="E8" s="10" t="s">
        <v>33</v>
      </c>
      <c r="F8" s="10" t="s">
        <v>21</v>
      </c>
      <c r="G8" s="10" t="s">
        <v>22</v>
      </c>
      <c r="H8" s="9" t="s">
        <v>23</v>
      </c>
      <c r="I8" s="10" t="s">
        <v>24</v>
      </c>
      <c r="J8" s="8" t="s">
        <v>25</v>
      </c>
      <c r="K8" s="6" t="s">
        <v>26</v>
      </c>
      <c r="L8" s="8">
        <v>81.4</v>
      </c>
      <c r="M8" s="8">
        <v>71.91</v>
      </c>
      <c r="N8" s="12">
        <f t="shared" si="0"/>
        <v>76.655</v>
      </c>
      <c r="O8" s="6" t="s">
        <v>27</v>
      </c>
      <c r="P8" s="8"/>
    </row>
    <row r="9" spans="1:16">
      <c r="A9" s="8">
        <v>5</v>
      </c>
      <c r="B9" s="9" t="s">
        <v>17</v>
      </c>
      <c r="C9" s="6" t="s">
        <v>18</v>
      </c>
      <c r="D9" s="10" t="s">
        <v>34</v>
      </c>
      <c r="E9" s="10" t="s">
        <v>35</v>
      </c>
      <c r="F9" s="10" t="s">
        <v>21</v>
      </c>
      <c r="G9" s="10" t="s">
        <v>22</v>
      </c>
      <c r="H9" s="9" t="s">
        <v>23</v>
      </c>
      <c r="I9" s="10" t="s">
        <v>24</v>
      </c>
      <c r="J9" s="8" t="s">
        <v>25</v>
      </c>
      <c r="K9" s="6" t="s">
        <v>26</v>
      </c>
      <c r="L9" s="8">
        <v>78.8</v>
      </c>
      <c r="M9" s="8">
        <v>73.32</v>
      </c>
      <c r="N9" s="12">
        <f t="shared" si="0"/>
        <v>76.06</v>
      </c>
      <c r="O9" s="6" t="s">
        <v>27</v>
      </c>
      <c r="P9" s="8"/>
    </row>
    <row r="10" spans="1:16">
      <c r="A10" s="8">
        <v>6</v>
      </c>
      <c r="B10" s="9" t="s">
        <v>17</v>
      </c>
      <c r="C10" s="6" t="s">
        <v>18</v>
      </c>
      <c r="D10" s="10" t="s">
        <v>36</v>
      </c>
      <c r="E10" s="10" t="s">
        <v>37</v>
      </c>
      <c r="F10" s="10" t="s">
        <v>21</v>
      </c>
      <c r="G10" s="10" t="s">
        <v>22</v>
      </c>
      <c r="H10" s="9" t="s">
        <v>23</v>
      </c>
      <c r="I10" s="10" t="s">
        <v>24</v>
      </c>
      <c r="J10" s="8" t="s">
        <v>25</v>
      </c>
      <c r="K10" s="6" t="s">
        <v>26</v>
      </c>
      <c r="L10" s="8">
        <v>79</v>
      </c>
      <c r="M10" s="8">
        <v>72.18</v>
      </c>
      <c r="N10" s="12">
        <f t="shared" si="0"/>
        <v>75.59</v>
      </c>
      <c r="O10" s="6" t="s">
        <v>27</v>
      </c>
      <c r="P10" s="8"/>
    </row>
    <row r="11" spans="1:16">
      <c r="A11" s="8">
        <v>7</v>
      </c>
      <c r="B11" s="9" t="s">
        <v>17</v>
      </c>
      <c r="C11" s="6" t="s">
        <v>18</v>
      </c>
      <c r="D11" s="10" t="s">
        <v>38</v>
      </c>
      <c r="E11" s="10" t="s">
        <v>39</v>
      </c>
      <c r="F11" s="10" t="s">
        <v>21</v>
      </c>
      <c r="G11" s="10" t="s">
        <v>22</v>
      </c>
      <c r="H11" s="9" t="s">
        <v>23</v>
      </c>
      <c r="I11" s="10" t="s">
        <v>24</v>
      </c>
      <c r="J11" s="8" t="s">
        <v>25</v>
      </c>
      <c r="K11" s="6" t="s">
        <v>26</v>
      </c>
      <c r="L11" s="8">
        <v>75.8</v>
      </c>
      <c r="M11" s="8">
        <v>75.23</v>
      </c>
      <c r="N11" s="12">
        <f t="shared" si="0"/>
        <v>75.515</v>
      </c>
      <c r="O11" s="6" t="s">
        <v>27</v>
      </c>
      <c r="P11" s="8"/>
    </row>
    <row r="12" spans="1:16">
      <c r="A12" s="8">
        <v>8</v>
      </c>
      <c r="B12" s="9" t="s">
        <v>17</v>
      </c>
      <c r="C12" s="6" t="s">
        <v>18</v>
      </c>
      <c r="D12" s="10" t="s">
        <v>40</v>
      </c>
      <c r="E12" s="10" t="s">
        <v>41</v>
      </c>
      <c r="F12" s="10" t="s">
        <v>21</v>
      </c>
      <c r="G12" s="10" t="s">
        <v>22</v>
      </c>
      <c r="H12" s="9" t="s">
        <v>23</v>
      </c>
      <c r="I12" s="10" t="s">
        <v>24</v>
      </c>
      <c r="J12" s="8" t="s">
        <v>25</v>
      </c>
      <c r="K12" s="6" t="s">
        <v>26</v>
      </c>
      <c r="L12" s="8">
        <v>75</v>
      </c>
      <c r="M12" s="8">
        <v>75.86</v>
      </c>
      <c r="N12" s="12">
        <f t="shared" si="0"/>
        <v>75.43</v>
      </c>
      <c r="O12" s="6" t="s">
        <v>27</v>
      </c>
      <c r="P12" s="8"/>
    </row>
    <row r="13" spans="1:16">
      <c r="A13" s="8">
        <v>9</v>
      </c>
      <c r="B13" s="9" t="s">
        <v>17</v>
      </c>
      <c r="C13" s="6" t="s">
        <v>18</v>
      </c>
      <c r="D13" s="10" t="s">
        <v>42</v>
      </c>
      <c r="E13" s="10" t="s">
        <v>43</v>
      </c>
      <c r="F13" s="10" t="s">
        <v>21</v>
      </c>
      <c r="G13" s="10" t="s">
        <v>22</v>
      </c>
      <c r="H13" s="9" t="s">
        <v>23</v>
      </c>
      <c r="I13" s="10" t="s">
        <v>24</v>
      </c>
      <c r="J13" s="8" t="s">
        <v>25</v>
      </c>
      <c r="K13" s="6" t="s">
        <v>26</v>
      </c>
      <c r="L13" s="8">
        <v>80.2</v>
      </c>
      <c r="M13" s="8">
        <v>68.84</v>
      </c>
      <c r="N13" s="12">
        <f t="shared" si="0"/>
        <v>74.52</v>
      </c>
      <c r="O13" s="6" t="s">
        <v>27</v>
      </c>
      <c r="P13" s="8"/>
    </row>
    <row r="14" spans="1:16">
      <c r="A14" s="8">
        <v>10</v>
      </c>
      <c r="B14" s="9" t="s">
        <v>17</v>
      </c>
      <c r="C14" s="6" t="s">
        <v>18</v>
      </c>
      <c r="D14" s="10" t="s">
        <v>44</v>
      </c>
      <c r="E14" s="10" t="s">
        <v>45</v>
      </c>
      <c r="F14" s="10" t="s">
        <v>21</v>
      </c>
      <c r="G14" s="10" t="s">
        <v>22</v>
      </c>
      <c r="H14" s="9" t="s">
        <v>23</v>
      </c>
      <c r="I14" s="10" t="s">
        <v>24</v>
      </c>
      <c r="J14" s="8" t="s">
        <v>25</v>
      </c>
      <c r="K14" s="6" t="s">
        <v>26</v>
      </c>
      <c r="L14" s="8">
        <v>75.2</v>
      </c>
      <c r="M14" s="8">
        <v>73.73</v>
      </c>
      <c r="N14" s="12">
        <f t="shared" si="0"/>
        <v>74.465</v>
      </c>
      <c r="O14" s="6" t="s">
        <v>27</v>
      </c>
      <c r="P14" s="8"/>
    </row>
    <row r="15" spans="1:16">
      <c r="A15" s="8">
        <v>11</v>
      </c>
      <c r="B15" s="9" t="s">
        <v>17</v>
      </c>
      <c r="C15" s="6" t="s">
        <v>18</v>
      </c>
      <c r="D15" s="10" t="s">
        <v>46</v>
      </c>
      <c r="E15" s="10" t="s">
        <v>47</v>
      </c>
      <c r="F15" s="10" t="s">
        <v>21</v>
      </c>
      <c r="G15" s="10" t="s">
        <v>22</v>
      </c>
      <c r="H15" s="9" t="s">
        <v>23</v>
      </c>
      <c r="I15" s="10" t="s">
        <v>24</v>
      </c>
      <c r="J15" s="8" t="s">
        <v>25</v>
      </c>
      <c r="K15" s="6" t="s">
        <v>26</v>
      </c>
      <c r="L15" s="8">
        <v>81.2</v>
      </c>
      <c r="M15" s="8">
        <v>67.43</v>
      </c>
      <c r="N15" s="12">
        <f t="shared" si="0"/>
        <v>74.315</v>
      </c>
      <c r="O15" s="6" t="s">
        <v>27</v>
      </c>
      <c r="P15" s="8"/>
    </row>
    <row r="16" spans="1:16">
      <c r="A16" s="8">
        <v>12</v>
      </c>
      <c r="B16" s="9" t="s">
        <v>17</v>
      </c>
      <c r="C16" s="6" t="s">
        <v>18</v>
      </c>
      <c r="D16" s="10" t="s">
        <v>48</v>
      </c>
      <c r="E16" s="10" t="s">
        <v>49</v>
      </c>
      <c r="F16" s="10" t="s">
        <v>21</v>
      </c>
      <c r="G16" s="10" t="s">
        <v>22</v>
      </c>
      <c r="H16" s="9" t="s">
        <v>23</v>
      </c>
      <c r="I16" s="10" t="s">
        <v>24</v>
      </c>
      <c r="J16" s="8" t="s">
        <v>25</v>
      </c>
      <c r="K16" s="6" t="s">
        <v>26</v>
      </c>
      <c r="L16" s="8">
        <v>76.4</v>
      </c>
      <c r="M16" s="8">
        <v>72.1</v>
      </c>
      <c r="N16" s="12">
        <f t="shared" si="0"/>
        <v>74.25</v>
      </c>
      <c r="O16" s="6" t="s">
        <v>27</v>
      </c>
      <c r="P16" s="8"/>
    </row>
    <row r="17" spans="1:16">
      <c r="A17" s="8">
        <v>13</v>
      </c>
      <c r="B17" s="9" t="s">
        <v>17</v>
      </c>
      <c r="C17" s="6" t="s">
        <v>18</v>
      </c>
      <c r="D17" s="10" t="s">
        <v>50</v>
      </c>
      <c r="E17" s="10" t="s">
        <v>51</v>
      </c>
      <c r="F17" s="10" t="s">
        <v>21</v>
      </c>
      <c r="G17" s="10" t="s">
        <v>22</v>
      </c>
      <c r="H17" s="9" t="s">
        <v>23</v>
      </c>
      <c r="I17" s="10" t="s">
        <v>24</v>
      </c>
      <c r="J17" s="8" t="s">
        <v>25</v>
      </c>
      <c r="K17" s="6" t="s">
        <v>26</v>
      </c>
      <c r="L17" s="8">
        <v>74.6</v>
      </c>
      <c r="M17" s="8">
        <v>72.84</v>
      </c>
      <c r="N17" s="12">
        <f t="shared" si="0"/>
        <v>73.72</v>
      </c>
      <c r="O17" s="6" t="s">
        <v>27</v>
      </c>
      <c r="P17" s="8"/>
    </row>
    <row r="18" spans="1:16">
      <c r="A18" s="8">
        <v>14</v>
      </c>
      <c r="B18" s="9" t="s">
        <v>17</v>
      </c>
      <c r="C18" s="6" t="s">
        <v>18</v>
      </c>
      <c r="D18" s="10" t="s">
        <v>52</v>
      </c>
      <c r="E18" s="10" t="s">
        <v>53</v>
      </c>
      <c r="F18" s="10" t="s">
        <v>21</v>
      </c>
      <c r="G18" s="10" t="s">
        <v>22</v>
      </c>
      <c r="H18" s="9" t="s">
        <v>23</v>
      </c>
      <c r="I18" s="10" t="s">
        <v>24</v>
      </c>
      <c r="J18" s="8" t="s">
        <v>25</v>
      </c>
      <c r="K18" s="6" t="s">
        <v>26</v>
      </c>
      <c r="L18" s="8">
        <v>76.4</v>
      </c>
      <c r="M18" s="8">
        <v>69.96</v>
      </c>
      <c r="N18" s="12">
        <f t="shared" si="0"/>
        <v>73.18</v>
      </c>
      <c r="O18" s="6" t="s">
        <v>27</v>
      </c>
      <c r="P18" s="8"/>
    </row>
    <row r="19" spans="1:16">
      <c r="A19" s="8">
        <v>15</v>
      </c>
      <c r="B19" s="9" t="s">
        <v>17</v>
      </c>
      <c r="C19" s="6" t="s">
        <v>18</v>
      </c>
      <c r="D19" s="10" t="s">
        <v>54</v>
      </c>
      <c r="E19" s="10" t="s">
        <v>55</v>
      </c>
      <c r="F19" s="10" t="s">
        <v>21</v>
      </c>
      <c r="G19" s="10" t="s">
        <v>22</v>
      </c>
      <c r="H19" s="9" t="s">
        <v>23</v>
      </c>
      <c r="I19" s="10" t="s">
        <v>24</v>
      </c>
      <c r="J19" s="8" t="s">
        <v>25</v>
      </c>
      <c r="K19" s="6" t="s">
        <v>26</v>
      </c>
      <c r="L19" s="8">
        <v>71.8</v>
      </c>
      <c r="M19" s="8">
        <v>74.09</v>
      </c>
      <c r="N19" s="12">
        <f t="shared" si="0"/>
        <v>72.945</v>
      </c>
      <c r="O19" s="6" t="s">
        <v>27</v>
      </c>
      <c r="P19" s="8"/>
    </row>
    <row r="20" spans="1:16">
      <c r="A20" s="8">
        <v>16</v>
      </c>
      <c r="B20" s="9" t="s">
        <v>17</v>
      </c>
      <c r="C20" s="6" t="s">
        <v>18</v>
      </c>
      <c r="D20" s="10" t="s">
        <v>56</v>
      </c>
      <c r="E20" s="10" t="s">
        <v>57</v>
      </c>
      <c r="F20" s="10" t="s">
        <v>21</v>
      </c>
      <c r="G20" s="10" t="s">
        <v>22</v>
      </c>
      <c r="H20" s="9" t="s">
        <v>23</v>
      </c>
      <c r="I20" s="10" t="s">
        <v>24</v>
      </c>
      <c r="J20" s="8" t="s">
        <v>25</v>
      </c>
      <c r="K20" s="6" t="s">
        <v>26</v>
      </c>
      <c r="L20" s="8">
        <v>72.8</v>
      </c>
      <c r="M20" s="8">
        <v>73.08</v>
      </c>
      <c r="N20" s="12">
        <f t="shared" si="0"/>
        <v>72.94</v>
      </c>
      <c r="O20" s="6" t="s">
        <v>27</v>
      </c>
      <c r="P20" s="8"/>
    </row>
    <row r="21" spans="1:16">
      <c r="A21" s="8">
        <v>17</v>
      </c>
      <c r="B21" s="9" t="s">
        <v>17</v>
      </c>
      <c r="C21" s="6" t="s">
        <v>18</v>
      </c>
      <c r="D21" s="10" t="s">
        <v>58</v>
      </c>
      <c r="E21" s="10" t="s">
        <v>59</v>
      </c>
      <c r="F21" s="10" t="s">
        <v>21</v>
      </c>
      <c r="G21" s="10" t="s">
        <v>22</v>
      </c>
      <c r="H21" s="9" t="s">
        <v>23</v>
      </c>
      <c r="I21" s="10" t="s">
        <v>24</v>
      </c>
      <c r="J21" s="8" t="s">
        <v>25</v>
      </c>
      <c r="K21" s="6" t="s">
        <v>26</v>
      </c>
      <c r="L21" s="8">
        <v>78.6</v>
      </c>
      <c r="M21" s="8">
        <v>66.7</v>
      </c>
      <c r="N21" s="12">
        <f t="shared" si="0"/>
        <v>72.65</v>
      </c>
      <c r="O21" s="6" t="s">
        <v>27</v>
      </c>
      <c r="P21" s="8"/>
    </row>
    <row r="22" spans="1:16">
      <c r="A22" s="8">
        <v>18</v>
      </c>
      <c r="B22" s="9" t="s">
        <v>17</v>
      </c>
      <c r="C22" s="6" t="s">
        <v>18</v>
      </c>
      <c r="D22" s="10" t="s">
        <v>60</v>
      </c>
      <c r="E22" s="10" t="s">
        <v>61</v>
      </c>
      <c r="F22" s="10" t="s">
        <v>21</v>
      </c>
      <c r="G22" s="10" t="s">
        <v>22</v>
      </c>
      <c r="H22" s="9" t="s">
        <v>23</v>
      </c>
      <c r="I22" s="10" t="s">
        <v>24</v>
      </c>
      <c r="J22" s="8" t="s">
        <v>25</v>
      </c>
      <c r="K22" s="6" t="s">
        <v>26</v>
      </c>
      <c r="L22" s="8">
        <v>73.4</v>
      </c>
      <c r="M22" s="8">
        <v>71.08</v>
      </c>
      <c r="N22" s="12">
        <f t="shared" si="0"/>
        <v>72.24</v>
      </c>
      <c r="O22" s="6" t="s">
        <v>27</v>
      </c>
      <c r="P22" s="8"/>
    </row>
    <row r="23" spans="1:16">
      <c r="A23" s="8">
        <v>19</v>
      </c>
      <c r="B23" s="9" t="s">
        <v>17</v>
      </c>
      <c r="C23" s="6" t="s">
        <v>18</v>
      </c>
      <c r="D23" s="10" t="s">
        <v>62</v>
      </c>
      <c r="E23" s="10" t="s">
        <v>63</v>
      </c>
      <c r="F23" s="10" t="s">
        <v>21</v>
      </c>
      <c r="G23" s="10" t="s">
        <v>22</v>
      </c>
      <c r="H23" s="9" t="s">
        <v>23</v>
      </c>
      <c r="I23" s="10" t="s">
        <v>24</v>
      </c>
      <c r="J23" s="8" t="s">
        <v>25</v>
      </c>
      <c r="K23" s="6" t="s">
        <v>26</v>
      </c>
      <c r="L23" s="8">
        <v>73.8</v>
      </c>
      <c r="M23" s="8">
        <v>70.07</v>
      </c>
      <c r="N23" s="12">
        <f t="shared" si="0"/>
        <v>71.935</v>
      </c>
      <c r="O23" s="6" t="s">
        <v>27</v>
      </c>
      <c r="P23" s="8"/>
    </row>
    <row r="24" spans="1:16">
      <c r="A24" s="8">
        <v>20</v>
      </c>
      <c r="B24" s="9" t="s">
        <v>17</v>
      </c>
      <c r="C24" s="6" t="s">
        <v>18</v>
      </c>
      <c r="D24" s="10" t="s">
        <v>64</v>
      </c>
      <c r="E24" s="10" t="s">
        <v>65</v>
      </c>
      <c r="F24" s="10" t="s">
        <v>21</v>
      </c>
      <c r="G24" s="10" t="s">
        <v>22</v>
      </c>
      <c r="H24" s="9" t="s">
        <v>23</v>
      </c>
      <c r="I24" s="10" t="s">
        <v>24</v>
      </c>
      <c r="J24" s="8" t="s">
        <v>25</v>
      </c>
      <c r="K24" s="6" t="s">
        <v>26</v>
      </c>
      <c r="L24" s="8">
        <v>72.8</v>
      </c>
      <c r="M24" s="8">
        <v>70.7</v>
      </c>
      <c r="N24" s="12">
        <f t="shared" si="0"/>
        <v>71.75</v>
      </c>
      <c r="O24" s="6" t="s">
        <v>27</v>
      </c>
      <c r="P24" s="8"/>
    </row>
    <row r="25" spans="1:16">
      <c r="A25" s="8">
        <v>21</v>
      </c>
      <c r="B25" s="9" t="s">
        <v>17</v>
      </c>
      <c r="C25" s="6" t="s">
        <v>18</v>
      </c>
      <c r="D25" s="10" t="s">
        <v>66</v>
      </c>
      <c r="E25" s="10" t="s">
        <v>67</v>
      </c>
      <c r="F25" s="10" t="s">
        <v>21</v>
      </c>
      <c r="G25" s="10" t="s">
        <v>22</v>
      </c>
      <c r="H25" s="9" t="s">
        <v>23</v>
      </c>
      <c r="I25" s="10" t="s">
        <v>24</v>
      </c>
      <c r="J25" s="8" t="s">
        <v>25</v>
      </c>
      <c r="K25" s="6" t="s">
        <v>26</v>
      </c>
      <c r="L25" s="8">
        <v>75.4</v>
      </c>
      <c r="M25" s="8">
        <v>66.85</v>
      </c>
      <c r="N25" s="12">
        <f t="shared" si="0"/>
        <v>71.125</v>
      </c>
      <c r="O25" s="6" t="s">
        <v>68</v>
      </c>
      <c r="P25" s="8"/>
    </row>
    <row r="26" spans="1:16">
      <c r="A26" s="8">
        <v>22</v>
      </c>
      <c r="B26" s="9" t="s">
        <v>17</v>
      </c>
      <c r="C26" s="6" t="s">
        <v>18</v>
      </c>
      <c r="D26" s="10" t="s">
        <v>69</v>
      </c>
      <c r="E26" s="10" t="s">
        <v>70</v>
      </c>
      <c r="F26" s="10" t="s">
        <v>21</v>
      </c>
      <c r="G26" s="10" t="s">
        <v>22</v>
      </c>
      <c r="H26" s="9" t="s">
        <v>23</v>
      </c>
      <c r="I26" s="10" t="s">
        <v>24</v>
      </c>
      <c r="J26" s="8" t="s">
        <v>25</v>
      </c>
      <c r="K26" s="6" t="s">
        <v>26</v>
      </c>
      <c r="L26" s="8">
        <v>71</v>
      </c>
      <c r="M26" s="8">
        <v>70.86</v>
      </c>
      <c r="N26" s="12">
        <f t="shared" si="0"/>
        <v>70.93</v>
      </c>
      <c r="O26" s="6" t="s">
        <v>68</v>
      </c>
      <c r="P26" s="8"/>
    </row>
    <row r="27" spans="1:16">
      <c r="A27" s="8">
        <v>23</v>
      </c>
      <c r="B27" s="9" t="s">
        <v>17</v>
      </c>
      <c r="C27" s="6" t="s">
        <v>18</v>
      </c>
      <c r="D27" s="10" t="s">
        <v>71</v>
      </c>
      <c r="E27" s="10" t="s">
        <v>72</v>
      </c>
      <c r="F27" s="10" t="s">
        <v>21</v>
      </c>
      <c r="G27" s="10" t="s">
        <v>22</v>
      </c>
      <c r="H27" s="9" t="s">
        <v>23</v>
      </c>
      <c r="I27" s="10" t="s">
        <v>24</v>
      </c>
      <c r="J27" s="8" t="s">
        <v>25</v>
      </c>
      <c r="K27" s="6" t="s">
        <v>26</v>
      </c>
      <c r="L27" s="8">
        <v>72</v>
      </c>
      <c r="M27" s="8">
        <v>69.68</v>
      </c>
      <c r="N27" s="12">
        <f t="shared" si="0"/>
        <v>70.84</v>
      </c>
      <c r="O27" s="6" t="s">
        <v>68</v>
      </c>
      <c r="P27" s="8"/>
    </row>
    <row r="28" spans="1:16">
      <c r="A28" s="8">
        <v>24</v>
      </c>
      <c r="B28" s="9" t="s">
        <v>17</v>
      </c>
      <c r="C28" s="6" t="s">
        <v>18</v>
      </c>
      <c r="D28" s="10" t="s">
        <v>73</v>
      </c>
      <c r="E28" s="10" t="s">
        <v>74</v>
      </c>
      <c r="F28" s="10" t="s">
        <v>21</v>
      </c>
      <c r="G28" s="10" t="s">
        <v>22</v>
      </c>
      <c r="H28" s="9" t="s">
        <v>23</v>
      </c>
      <c r="I28" s="10" t="s">
        <v>24</v>
      </c>
      <c r="J28" s="8" t="s">
        <v>25</v>
      </c>
      <c r="K28" s="6" t="s">
        <v>26</v>
      </c>
      <c r="L28" s="8">
        <v>73</v>
      </c>
      <c r="M28" s="8">
        <v>68.66</v>
      </c>
      <c r="N28" s="12">
        <f t="shared" si="0"/>
        <v>70.83</v>
      </c>
      <c r="O28" s="6" t="s">
        <v>68</v>
      </c>
      <c r="P28" s="8"/>
    </row>
    <row r="29" spans="1:16">
      <c r="A29" s="8">
        <v>25</v>
      </c>
      <c r="B29" s="9" t="s">
        <v>17</v>
      </c>
      <c r="C29" s="6" t="s">
        <v>18</v>
      </c>
      <c r="D29" s="10" t="s">
        <v>75</v>
      </c>
      <c r="E29" s="10" t="s">
        <v>76</v>
      </c>
      <c r="F29" s="10" t="s">
        <v>21</v>
      </c>
      <c r="G29" s="10" t="s">
        <v>22</v>
      </c>
      <c r="H29" s="9" t="s">
        <v>23</v>
      </c>
      <c r="I29" s="10" t="s">
        <v>24</v>
      </c>
      <c r="J29" s="8" t="s">
        <v>25</v>
      </c>
      <c r="K29" s="6" t="s">
        <v>26</v>
      </c>
      <c r="L29" s="8">
        <v>76.2</v>
      </c>
      <c r="M29" s="8">
        <v>64.93</v>
      </c>
      <c r="N29" s="12">
        <f t="shared" si="0"/>
        <v>70.565</v>
      </c>
      <c r="O29" s="6" t="s">
        <v>68</v>
      </c>
      <c r="P29" s="8"/>
    </row>
    <row r="30" spans="1:16">
      <c r="A30" s="8">
        <v>26</v>
      </c>
      <c r="B30" s="9" t="s">
        <v>17</v>
      </c>
      <c r="C30" s="6" t="s">
        <v>18</v>
      </c>
      <c r="D30" s="10" t="s">
        <v>77</v>
      </c>
      <c r="E30" s="10" t="s">
        <v>78</v>
      </c>
      <c r="F30" s="10" t="s">
        <v>21</v>
      </c>
      <c r="G30" s="10" t="s">
        <v>22</v>
      </c>
      <c r="H30" s="9" t="s">
        <v>23</v>
      </c>
      <c r="I30" s="10" t="s">
        <v>24</v>
      </c>
      <c r="J30" s="8" t="s">
        <v>25</v>
      </c>
      <c r="K30" s="6" t="s">
        <v>26</v>
      </c>
      <c r="L30" s="8">
        <v>74</v>
      </c>
      <c r="M30" s="8">
        <v>65.48</v>
      </c>
      <c r="N30" s="12">
        <f t="shared" si="0"/>
        <v>69.74</v>
      </c>
      <c r="O30" s="6" t="s">
        <v>68</v>
      </c>
      <c r="P30" s="8"/>
    </row>
    <row r="31" spans="1:16">
      <c r="A31" s="8">
        <v>27</v>
      </c>
      <c r="B31" s="9" t="s">
        <v>17</v>
      </c>
      <c r="C31" s="6" t="s">
        <v>18</v>
      </c>
      <c r="D31" s="10" t="s">
        <v>79</v>
      </c>
      <c r="E31" s="10" t="s">
        <v>80</v>
      </c>
      <c r="F31" s="10" t="s">
        <v>21</v>
      </c>
      <c r="G31" s="10" t="s">
        <v>22</v>
      </c>
      <c r="H31" s="9" t="s">
        <v>23</v>
      </c>
      <c r="I31" s="10" t="s">
        <v>24</v>
      </c>
      <c r="J31" s="8" t="s">
        <v>25</v>
      </c>
      <c r="K31" s="6" t="s">
        <v>26</v>
      </c>
      <c r="L31" s="8">
        <v>74</v>
      </c>
      <c r="M31" s="8">
        <v>65.05</v>
      </c>
      <c r="N31" s="12">
        <f t="shared" si="0"/>
        <v>69.525</v>
      </c>
      <c r="O31" s="6" t="s">
        <v>68</v>
      </c>
      <c r="P31" s="8"/>
    </row>
    <row r="32" spans="1:16">
      <c r="A32" s="8">
        <v>28</v>
      </c>
      <c r="B32" s="9" t="s">
        <v>17</v>
      </c>
      <c r="C32" s="6" t="s">
        <v>18</v>
      </c>
      <c r="D32" s="10" t="s">
        <v>81</v>
      </c>
      <c r="E32" s="10" t="s">
        <v>82</v>
      </c>
      <c r="F32" s="10" t="s">
        <v>21</v>
      </c>
      <c r="G32" s="10" t="s">
        <v>22</v>
      </c>
      <c r="H32" s="9" t="s">
        <v>23</v>
      </c>
      <c r="I32" s="10" t="s">
        <v>24</v>
      </c>
      <c r="J32" s="8" t="s">
        <v>25</v>
      </c>
      <c r="K32" s="6" t="s">
        <v>26</v>
      </c>
      <c r="L32" s="8">
        <v>71.4</v>
      </c>
      <c r="M32" s="8">
        <v>66.84</v>
      </c>
      <c r="N32" s="12">
        <f t="shared" ref="N32:N41" si="1">(L32*0.5)+(M32*0.5)</f>
        <v>69.12</v>
      </c>
      <c r="O32" s="6" t="s">
        <v>68</v>
      </c>
      <c r="P32" s="8"/>
    </row>
    <row r="33" spans="1:16">
      <c r="A33" s="8">
        <v>29</v>
      </c>
      <c r="B33" s="9" t="s">
        <v>17</v>
      </c>
      <c r="C33" s="6" t="s">
        <v>18</v>
      </c>
      <c r="D33" s="10" t="s">
        <v>83</v>
      </c>
      <c r="E33" s="10" t="s">
        <v>84</v>
      </c>
      <c r="F33" s="10" t="s">
        <v>21</v>
      </c>
      <c r="G33" s="10" t="s">
        <v>22</v>
      </c>
      <c r="H33" s="9" t="s">
        <v>23</v>
      </c>
      <c r="I33" s="10" t="s">
        <v>24</v>
      </c>
      <c r="J33" s="8" t="s">
        <v>25</v>
      </c>
      <c r="K33" s="6" t="s">
        <v>26</v>
      </c>
      <c r="L33" s="8">
        <v>73</v>
      </c>
      <c r="M33" s="8">
        <v>64.66</v>
      </c>
      <c r="N33" s="12">
        <f t="shared" si="1"/>
        <v>68.83</v>
      </c>
      <c r="O33" s="6" t="s">
        <v>68</v>
      </c>
      <c r="P33" s="8"/>
    </row>
    <row r="34" spans="1:16">
      <c r="A34" s="8">
        <v>30</v>
      </c>
      <c r="B34" s="9" t="s">
        <v>17</v>
      </c>
      <c r="C34" s="6" t="s">
        <v>18</v>
      </c>
      <c r="D34" s="10" t="s">
        <v>85</v>
      </c>
      <c r="E34" s="10" t="s">
        <v>86</v>
      </c>
      <c r="F34" s="10" t="s">
        <v>21</v>
      </c>
      <c r="G34" s="10" t="s">
        <v>22</v>
      </c>
      <c r="H34" s="9" t="s">
        <v>23</v>
      </c>
      <c r="I34" s="10" t="s">
        <v>24</v>
      </c>
      <c r="J34" s="8" t="s">
        <v>25</v>
      </c>
      <c r="K34" s="6" t="s">
        <v>26</v>
      </c>
      <c r="L34" s="8">
        <v>70.2</v>
      </c>
      <c r="M34" s="8">
        <v>66.23</v>
      </c>
      <c r="N34" s="12">
        <f t="shared" si="1"/>
        <v>68.215</v>
      </c>
      <c r="O34" s="6" t="s">
        <v>68</v>
      </c>
      <c r="P34" s="8"/>
    </row>
    <row r="35" spans="1:16">
      <c r="A35" s="8">
        <v>31</v>
      </c>
      <c r="B35" s="9" t="s">
        <v>17</v>
      </c>
      <c r="C35" s="6" t="s">
        <v>18</v>
      </c>
      <c r="D35" s="10" t="s">
        <v>87</v>
      </c>
      <c r="E35" s="10" t="s">
        <v>88</v>
      </c>
      <c r="F35" s="10" t="s">
        <v>21</v>
      </c>
      <c r="G35" s="10" t="s">
        <v>22</v>
      </c>
      <c r="H35" s="9" t="s">
        <v>23</v>
      </c>
      <c r="I35" s="10" t="s">
        <v>24</v>
      </c>
      <c r="J35" s="8" t="s">
        <v>25</v>
      </c>
      <c r="K35" s="6" t="s">
        <v>26</v>
      </c>
      <c r="L35" s="8">
        <v>73</v>
      </c>
      <c r="M35" s="8">
        <v>62.74</v>
      </c>
      <c r="N35" s="12">
        <f t="shared" si="1"/>
        <v>67.87</v>
      </c>
      <c r="O35" s="6" t="s">
        <v>68</v>
      </c>
      <c r="P35" s="8"/>
    </row>
    <row r="36" spans="1:16">
      <c r="A36" s="8">
        <v>32</v>
      </c>
      <c r="B36" s="9" t="s">
        <v>17</v>
      </c>
      <c r="C36" s="6" t="s">
        <v>18</v>
      </c>
      <c r="D36" s="10" t="s">
        <v>89</v>
      </c>
      <c r="E36" s="10" t="s">
        <v>90</v>
      </c>
      <c r="F36" s="10" t="s">
        <v>21</v>
      </c>
      <c r="G36" s="10" t="s">
        <v>22</v>
      </c>
      <c r="H36" s="9" t="s">
        <v>23</v>
      </c>
      <c r="I36" s="10" t="s">
        <v>24</v>
      </c>
      <c r="J36" s="8" t="s">
        <v>25</v>
      </c>
      <c r="K36" s="6" t="s">
        <v>26</v>
      </c>
      <c r="L36" s="8">
        <v>70</v>
      </c>
      <c r="M36" s="8">
        <v>63.19</v>
      </c>
      <c r="N36" s="12">
        <f t="shared" si="1"/>
        <v>66.595</v>
      </c>
      <c r="O36" s="6" t="s">
        <v>68</v>
      </c>
      <c r="P36" s="8"/>
    </row>
    <row r="37" spans="1:16">
      <c r="A37" s="8">
        <v>33</v>
      </c>
      <c r="B37" s="9" t="s">
        <v>17</v>
      </c>
      <c r="C37" s="6" t="s">
        <v>18</v>
      </c>
      <c r="D37" s="10" t="s">
        <v>91</v>
      </c>
      <c r="E37" s="10" t="s">
        <v>92</v>
      </c>
      <c r="F37" s="10" t="s">
        <v>93</v>
      </c>
      <c r="G37" s="10" t="s">
        <v>94</v>
      </c>
      <c r="H37" s="9" t="s">
        <v>95</v>
      </c>
      <c r="I37" s="10" t="s">
        <v>94</v>
      </c>
      <c r="J37" s="8" t="s">
        <v>25</v>
      </c>
      <c r="K37" s="6" t="s">
        <v>26</v>
      </c>
      <c r="L37" s="8">
        <v>78.4</v>
      </c>
      <c r="M37" s="8">
        <v>85.28</v>
      </c>
      <c r="N37" s="12">
        <f t="shared" si="1"/>
        <v>81.84</v>
      </c>
      <c r="O37" s="6" t="s">
        <v>27</v>
      </c>
      <c r="P37" s="8"/>
    </row>
    <row r="38" spans="1:16">
      <c r="A38" s="8">
        <v>34</v>
      </c>
      <c r="B38" s="9" t="s">
        <v>17</v>
      </c>
      <c r="C38" s="6" t="s">
        <v>18</v>
      </c>
      <c r="D38" s="10" t="s">
        <v>96</v>
      </c>
      <c r="E38" s="10" t="s">
        <v>97</v>
      </c>
      <c r="F38" s="10" t="s">
        <v>93</v>
      </c>
      <c r="G38" s="10" t="s">
        <v>94</v>
      </c>
      <c r="H38" s="9" t="s">
        <v>95</v>
      </c>
      <c r="I38" s="10" t="s">
        <v>94</v>
      </c>
      <c r="J38" s="8" t="s">
        <v>25</v>
      </c>
      <c r="K38" s="6" t="s">
        <v>26</v>
      </c>
      <c r="L38" s="8">
        <v>79.8</v>
      </c>
      <c r="M38" s="8">
        <v>81.9</v>
      </c>
      <c r="N38" s="12">
        <f t="shared" si="1"/>
        <v>80.85</v>
      </c>
      <c r="O38" s="6" t="s">
        <v>27</v>
      </c>
      <c r="P38" s="8"/>
    </row>
    <row r="39" spans="1:16">
      <c r="A39" s="8">
        <v>35</v>
      </c>
      <c r="B39" s="9" t="s">
        <v>17</v>
      </c>
      <c r="C39" s="6" t="s">
        <v>18</v>
      </c>
      <c r="D39" s="10" t="s">
        <v>98</v>
      </c>
      <c r="E39" s="10" t="s">
        <v>99</v>
      </c>
      <c r="F39" s="10" t="s">
        <v>93</v>
      </c>
      <c r="G39" s="10" t="s">
        <v>94</v>
      </c>
      <c r="H39" s="9" t="s">
        <v>95</v>
      </c>
      <c r="I39" s="10" t="s">
        <v>94</v>
      </c>
      <c r="J39" s="8" t="s">
        <v>25</v>
      </c>
      <c r="K39" s="6" t="s">
        <v>26</v>
      </c>
      <c r="L39" s="8">
        <v>76.6</v>
      </c>
      <c r="M39" s="8">
        <v>83.5</v>
      </c>
      <c r="N39" s="12">
        <f t="shared" si="1"/>
        <v>80.05</v>
      </c>
      <c r="O39" s="6" t="s">
        <v>27</v>
      </c>
      <c r="P39" s="8"/>
    </row>
    <row r="40" spans="1:16">
      <c r="A40" s="8">
        <v>36</v>
      </c>
      <c r="B40" s="9" t="s">
        <v>17</v>
      </c>
      <c r="C40" s="6" t="s">
        <v>18</v>
      </c>
      <c r="D40" s="10" t="s">
        <v>100</v>
      </c>
      <c r="E40" s="10" t="s">
        <v>101</v>
      </c>
      <c r="F40" s="10" t="s">
        <v>93</v>
      </c>
      <c r="G40" s="10" t="s">
        <v>94</v>
      </c>
      <c r="H40" s="9" t="s">
        <v>95</v>
      </c>
      <c r="I40" s="10" t="s">
        <v>94</v>
      </c>
      <c r="J40" s="8" t="s">
        <v>25</v>
      </c>
      <c r="K40" s="6" t="s">
        <v>26</v>
      </c>
      <c r="L40" s="8">
        <v>77.6</v>
      </c>
      <c r="M40" s="8">
        <v>77.02</v>
      </c>
      <c r="N40" s="12">
        <f t="shared" si="1"/>
        <v>77.31</v>
      </c>
      <c r="O40" s="6" t="s">
        <v>27</v>
      </c>
      <c r="P40" s="8"/>
    </row>
    <row r="41" spans="1:16">
      <c r="A41" s="8">
        <v>37</v>
      </c>
      <c r="B41" s="9" t="s">
        <v>17</v>
      </c>
      <c r="C41" s="6" t="s">
        <v>18</v>
      </c>
      <c r="D41" s="10" t="s">
        <v>102</v>
      </c>
      <c r="E41" s="10" t="s">
        <v>103</v>
      </c>
      <c r="F41" s="10" t="s">
        <v>93</v>
      </c>
      <c r="G41" s="10" t="s">
        <v>94</v>
      </c>
      <c r="H41" s="9" t="s">
        <v>95</v>
      </c>
      <c r="I41" s="10" t="s">
        <v>94</v>
      </c>
      <c r="J41" s="8" t="s">
        <v>25</v>
      </c>
      <c r="K41" s="6" t="s">
        <v>26</v>
      </c>
      <c r="L41" s="8">
        <v>73.4</v>
      </c>
      <c r="M41" s="8">
        <v>75.44</v>
      </c>
      <c r="N41" s="12">
        <f t="shared" si="1"/>
        <v>74.42</v>
      </c>
      <c r="O41" s="6" t="s">
        <v>27</v>
      </c>
      <c r="P41" s="8"/>
    </row>
    <row r="44" spans="7:7">
      <c r="G44" s="11"/>
    </row>
  </sheetData>
  <sortState ref="A6:P37">
    <sortCondition ref="N6" descending="1"/>
  </sortState>
  <mergeCells count="1">
    <mergeCell ref="A1:P3"/>
  </mergeCells>
  <pageMargins left="0.7" right="0.7" top="0.75" bottom="0.75" header="0.3" footer="0.3"/>
  <pageSetup paperSize="8" scale="73" fitToHeight="0" orientation="landscape" horizontalDpi="100" verticalDpi="1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:N5"/>
    </sheetView>
  </sheetViews>
  <sheetFormatPr defaultColWidth="9" defaultRowHeight="14.25"/>
  <sheetData/>
  <sortState ref="A1:N5">
    <sortCondition ref="N1" descending="1"/>
  </sortState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Marlon❤️Qing&amp;Xin</cp:lastModifiedBy>
  <dcterms:created xsi:type="dcterms:W3CDTF">2008-09-11T17:22:00Z</dcterms:created>
  <dcterms:modified xsi:type="dcterms:W3CDTF">2023-04-04T08:59:42Z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B4CCBB32182D426A9B2A3EEEDD8C67D6_13</vt:lpwstr>
  </property>
  <property fmtid="{D5CDD505-2E9C-101B-9397-08002B2CF9AE}" pid="3" name="KSOProductBuildVer">
    <vt:lpwstr>2052-11.1.0.14036</vt:lpwstr>
  </property>
</Properties>
</file>