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1" r:id="rId1"/>
    <sheet name="Sheet2" sheetId="2" r:id="rId2"/>
    <sheet name="Sheet3" sheetId="3" r:id="rId3"/>
  </sheets>
  <definedNames>
    <definedName name="_xlnm._FilterDatabase" localSheetId="0" hidden="1">'1'!$A$2:$M$15</definedName>
  </definedNames>
  <calcPr calcId="144525"/>
</workbook>
</file>

<file path=xl/sharedStrings.xml><?xml version="1.0" encoding="utf-8"?>
<sst xmlns="http://schemas.openxmlformats.org/spreadsheetml/2006/main" count="92" uniqueCount="44">
  <si>
    <t>草业学院2023年草学专业硕士研究生调剂复试结果</t>
  </si>
  <si>
    <t>序号</t>
  </si>
  <si>
    <t>考生编号</t>
  </si>
  <si>
    <t>姓名</t>
  </si>
  <si>
    <t>专业名称</t>
  </si>
  <si>
    <t>初试成绩</t>
  </si>
  <si>
    <t>复试成绩</t>
  </si>
  <si>
    <t>总成绩</t>
  </si>
  <si>
    <t>学习
形式</t>
  </si>
  <si>
    <r>
      <rPr>
        <sz val="11"/>
        <rFont val="宋体"/>
        <charset val="134"/>
      </rPr>
      <t>加试
科目</t>
    </r>
    <r>
      <rPr>
        <sz val="11"/>
        <rFont val="Times New Roman Regular"/>
        <charset val="134"/>
      </rPr>
      <t xml:space="preserve">1
</t>
    </r>
    <r>
      <rPr>
        <sz val="11"/>
        <rFont val="宋体"/>
        <charset val="134"/>
      </rPr>
      <t>名称</t>
    </r>
  </si>
  <si>
    <r>
      <rPr>
        <sz val="11"/>
        <rFont val="宋体"/>
        <charset val="134"/>
      </rPr>
      <t>加试
科目</t>
    </r>
    <r>
      <rPr>
        <sz val="11"/>
        <rFont val="Times New Roman Regular"/>
        <charset val="134"/>
      </rPr>
      <t xml:space="preserve">1
</t>
    </r>
    <r>
      <rPr>
        <sz val="11"/>
        <rFont val="宋体"/>
        <charset val="134"/>
      </rPr>
      <t>成绩</t>
    </r>
  </si>
  <si>
    <r>
      <rPr>
        <sz val="11"/>
        <rFont val="宋体"/>
        <charset val="134"/>
      </rPr>
      <t>加试
科目</t>
    </r>
    <r>
      <rPr>
        <sz val="11"/>
        <rFont val="Times New Roman Regular"/>
        <charset val="134"/>
      </rPr>
      <t xml:space="preserve">2
</t>
    </r>
    <r>
      <rPr>
        <sz val="11"/>
        <rFont val="宋体"/>
        <charset val="134"/>
      </rPr>
      <t>名称</t>
    </r>
  </si>
  <si>
    <r>
      <rPr>
        <sz val="11"/>
        <rFont val="宋体"/>
        <charset val="134"/>
      </rPr>
      <t>加试
科目</t>
    </r>
    <r>
      <rPr>
        <sz val="11"/>
        <rFont val="Times New Roman Regular"/>
        <charset val="134"/>
      </rPr>
      <t xml:space="preserve">2
</t>
    </r>
    <r>
      <rPr>
        <sz val="11"/>
        <rFont val="宋体"/>
        <charset val="134"/>
      </rPr>
      <t>成绩</t>
    </r>
  </si>
  <si>
    <t>备注</t>
  </si>
  <si>
    <t>107333321300672</t>
  </si>
  <si>
    <t>蒋涵</t>
  </si>
  <si>
    <t>草学</t>
  </si>
  <si>
    <t>全日制</t>
  </si>
  <si>
    <t>草地培育学</t>
  </si>
  <si>
    <t>牧草生产学</t>
  </si>
  <si>
    <t>107333650700682</t>
  </si>
  <si>
    <t>熊洁</t>
  </si>
  <si>
    <t>107303121003296</t>
  </si>
  <si>
    <t>张雪莉</t>
  </si>
  <si>
    <t>100223133902864</t>
  </si>
  <si>
    <t>安长奇</t>
  </si>
  <si>
    <t>107333621400647</t>
  </si>
  <si>
    <t>方菊梅</t>
  </si>
  <si>
    <t>103073212011883</t>
  </si>
  <si>
    <t>王雨航</t>
  </si>
  <si>
    <t>106263090100298</t>
  </si>
  <si>
    <t>王环</t>
  </si>
  <si>
    <t>107303121003297</t>
  </si>
  <si>
    <t>杨丽丽</t>
  </si>
  <si>
    <t>107303121003177</t>
  </si>
  <si>
    <t>李昊旻</t>
  </si>
  <si>
    <t>102243090102253</t>
  </si>
  <si>
    <t>王玲玲</t>
  </si>
  <si>
    <t>104593411320018</t>
  </si>
  <si>
    <t>王浩杰</t>
  </si>
  <si>
    <t>103073210100634</t>
  </si>
  <si>
    <t>韩萧</t>
  </si>
  <si>
    <t>113473120233698</t>
  </si>
  <si>
    <t>罗霄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</si>
</sst>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B0F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</font>
    <font>
      <sz val="11"/>
      <name val="Times New Roman Regular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/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shrinkToFit="1"/>
    </xf>
    <xf numFmtId="177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5" fillId="0" borderId="1" xfId="49" applyFont="1" applyFill="1" applyBorder="1" applyAlignment="1">
      <alignment horizontal="center" vertical="center" shrinkToFi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zoomScale="90" zoomScaleNormal="90" workbookViewId="0">
      <selection activeCell="T12" sqref="T12"/>
    </sheetView>
  </sheetViews>
  <sheetFormatPr defaultColWidth="9" defaultRowHeight="13.5"/>
  <cols>
    <col min="1" max="1" width="4.58333333333333" style="4" customWidth="1"/>
    <col min="2" max="2" width="17.775" style="4" customWidth="1"/>
    <col min="3" max="3" width="9.3" style="4" customWidth="1"/>
    <col min="4" max="4" width="7.875" style="4" customWidth="1"/>
    <col min="5" max="5" width="6" style="4" customWidth="1"/>
    <col min="6" max="6" width="5.86666666666667" style="4" customWidth="1"/>
    <col min="7" max="7" width="5.69166666666667" style="4" customWidth="1"/>
    <col min="8" max="8" width="7.21666666666667" style="4" customWidth="1"/>
    <col min="9" max="9" width="9.61666666666667" style="4" customWidth="1"/>
    <col min="10" max="10" width="6.525" style="4" customWidth="1"/>
    <col min="11" max="11" width="9.775" style="4" customWidth="1"/>
    <col min="12" max="12" width="7.775" style="4" customWidth="1"/>
    <col min="13" max="13" width="7.08333333333333" style="4" customWidth="1"/>
    <col min="14" max="16384" width="9" style="4"/>
  </cols>
  <sheetData>
    <row r="1" customFormat="1" ht="29" customHeight="1" spans="1:13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="1" customFormat="1" ht="45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15" t="s">
        <v>13</v>
      </c>
    </row>
    <row r="3" s="2" customFormat="1" ht="25" customHeight="1" spans="1:13">
      <c r="A3" s="8">
        <v>1</v>
      </c>
      <c r="B3" s="9" t="s">
        <v>14</v>
      </c>
      <c r="C3" s="10" t="s">
        <v>15</v>
      </c>
      <c r="D3" s="11" t="s">
        <v>16</v>
      </c>
      <c r="E3" s="8">
        <v>342</v>
      </c>
      <c r="F3" s="12">
        <v>84.48</v>
      </c>
      <c r="G3" s="13">
        <f t="shared" ref="G3:G15" si="0">100*(E3/500)*60%+100*(F3/100)*40%</f>
        <v>74.832</v>
      </c>
      <c r="H3" s="10" t="s">
        <v>17</v>
      </c>
      <c r="I3" s="16" t="s">
        <v>18</v>
      </c>
      <c r="J3" s="17"/>
      <c r="K3" s="18" t="s">
        <v>19</v>
      </c>
      <c r="L3" s="17"/>
      <c r="M3" s="8"/>
    </row>
    <row r="4" s="2" customFormat="1" ht="25" customHeight="1" spans="1:13">
      <c r="A4" s="8">
        <v>2</v>
      </c>
      <c r="B4" s="9" t="s">
        <v>20</v>
      </c>
      <c r="C4" s="10" t="s">
        <v>21</v>
      </c>
      <c r="D4" s="11" t="s">
        <v>16</v>
      </c>
      <c r="E4" s="8">
        <v>336</v>
      </c>
      <c r="F4" s="12">
        <v>80.92</v>
      </c>
      <c r="G4" s="13">
        <f t="shared" si="0"/>
        <v>72.688</v>
      </c>
      <c r="H4" s="10" t="s">
        <v>17</v>
      </c>
      <c r="I4" s="16" t="s">
        <v>18</v>
      </c>
      <c r="J4" s="17"/>
      <c r="K4" s="18" t="s">
        <v>19</v>
      </c>
      <c r="L4" s="17"/>
      <c r="M4" s="8"/>
    </row>
    <row r="5" s="3" customFormat="1" ht="25" customHeight="1" spans="1:15">
      <c r="A5" s="8">
        <v>3</v>
      </c>
      <c r="B5" s="9" t="s">
        <v>22</v>
      </c>
      <c r="C5" s="10" t="s">
        <v>23</v>
      </c>
      <c r="D5" s="11" t="s">
        <v>16</v>
      </c>
      <c r="E5" s="8">
        <v>308</v>
      </c>
      <c r="F5" s="12">
        <v>84.62</v>
      </c>
      <c r="G5" s="13">
        <f t="shared" si="0"/>
        <v>70.808</v>
      </c>
      <c r="H5" s="10" t="s">
        <v>17</v>
      </c>
      <c r="I5" s="16" t="s">
        <v>18</v>
      </c>
      <c r="J5" s="17"/>
      <c r="K5" s="18" t="s">
        <v>19</v>
      </c>
      <c r="L5" s="17"/>
      <c r="M5" s="8"/>
      <c r="O5" s="2"/>
    </row>
    <row r="6" s="3" customFormat="1" ht="25" customHeight="1" spans="1:15">
      <c r="A6" s="8">
        <v>4</v>
      </c>
      <c r="B6" s="9" t="s">
        <v>24</v>
      </c>
      <c r="C6" s="10" t="s">
        <v>25</v>
      </c>
      <c r="D6" s="11" t="s">
        <v>16</v>
      </c>
      <c r="E6" s="8">
        <v>307</v>
      </c>
      <c r="F6" s="12">
        <v>82.4</v>
      </c>
      <c r="G6" s="13">
        <f t="shared" si="0"/>
        <v>69.8</v>
      </c>
      <c r="H6" s="10" t="s">
        <v>17</v>
      </c>
      <c r="I6" s="16" t="s">
        <v>18</v>
      </c>
      <c r="J6" s="17"/>
      <c r="K6" s="18" t="s">
        <v>19</v>
      </c>
      <c r="L6" s="17"/>
      <c r="M6" s="8"/>
      <c r="O6" s="2"/>
    </row>
    <row r="7" s="3" customFormat="1" ht="25" customHeight="1" spans="1:15">
      <c r="A7" s="8">
        <v>5</v>
      </c>
      <c r="B7" s="9" t="s">
        <v>26</v>
      </c>
      <c r="C7" s="10" t="s">
        <v>27</v>
      </c>
      <c r="D7" s="11" t="s">
        <v>16</v>
      </c>
      <c r="E7" s="8">
        <v>327</v>
      </c>
      <c r="F7" s="12">
        <v>76.2</v>
      </c>
      <c r="G7" s="13">
        <f t="shared" si="0"/>
        <v>69.72</v>
      </c>
      <c r="H7" s="10" t="s">
        <v>17</v>
      </c>
      <c r="I7" s="16" t="s">
        <v>18</v>
      </c>
      <c r="J7" s="17">
        <v>80.6</v>
      </c>
      <c r="K7" s="18" t="s">
        <v>19</v>
      </c>
      <c r="L7" s="17">
        <v>78</v>
      </c>
      <c r="M7" s="8"/>
      <c r="O7" s="2"/>
    </row>
    <row r="8" s="3" customFormat="1" ht="25" customHeight="1" spans="1:15">
      <c r="A8" s="8">
        <v>6</v>
      </c>
      <c r="B8" s="9" t="s">
        <v>28</v>
      </c>
      <c r="C8" s="10" t="s">
        <v>29</v>
      </c>
      <c r="D8" s="11" t="s">
        <v>16</v>
      </c>
      <c r="E8" s="14">
        <v>280</v>
      </c>
      <c r="F8" s="12">
        <v>89.66</v>
      </c>
      <c r="G8" s="13">
        <f t="shared" si="0"/>
        <v>69.464</v>
      </c>
      <c r="H8" s="10" t="s">
        <v>17</v>
      </c>
      <c r="I8" s="16" t="s">
        <v>18</v>
      </c>
      <c r="J8" s="17"/>
      <c r="K8" s="18" t="s">
        <v>19</v>
      </c>
      <c r="L8" s="17"/>
      <c r="M8" s="8"/>
      <c r="O8" s="2"/>
    </row>
    <row r="9" s="3" customFormat="1" ht="25" customHeight="1" spans="1:15">
      <c r="A9" s="8">
        <v>7</v>
      </c>
      <c r="B9" s="9" t="s">
        <v>30</v>
      </c>
      <c r="C9" s="10" t="s">
        <v>31</v>
      </c>
      <c r="D9" s="11" t="s">
        <v>16</v>
      </c>
      <c r="E9" s="8">
        <v>294</v>
      </c>
      <c r="F9" s="12">
        <v>81.88</v>
      </c>
      <c r="G9" s="13">
        <f t="shared" si="0"/>
        <v>68.032</v>
      </c>
      <c r="H9" s="10" t="s">
        <v>17</v>
      </c>
      <c r="I9" s="16" t="s">
        <v>18</v>
      </c>
      <c r="J9" s="17">
        <v>78</v>
      </c>
      <c r="K9" s="18" t="s">
        <v>19</v>
      </c>
      <c r="L9" s="17">
        <v>78</v>
      </c>
      <c r="M9" s="8"/>
      <c r="O9" s="2"/>
    </row>
    <row r="10" s="3" customFormat="1" ht="25" customHeight="1" spans="1:15">
      <c r="A10" s="8">
        <v>8</v>
      </c>
      <c r="B10" s="9" t="s">
        <v>32</v>
      </c>
      <c r="C10" s="10" t="s">
        <v>33</v>
      </c>
      <c r="D10" s="11" t="s">
        <v>16</v>
      </c>
      <c r="E10" s="8">
        <v>268</v>
      </c>
      <c r="F10" s="12">
        <v>86.52</v>
      </c>
      <c r="G10" s="13">
        <f t="shared" si="0"/>
        <v>66.768</v>
      </c>
      <c r="H10" s="10" t="s">
        <v>17</v>
      </c>
      <c r="I10" s="16" t="s">
        <v>18</v>
      </c>
      <c r="J10" s="17"/>
      <c r="K10" s="18" t="s">
        <v>19</v>
      </c>
      <c r="L10" s="17"/>
      <c r="M10" s="8"/>
      <c r="O10" s="2"/>
    </row>
    <row r="11" s="3" customFormat="1" ht="25" customHeight="1" spans="1:15">
      <c r="A11" s="8">
        <v>9</v>
      </c>
      <c r="B11" s="9" t="s">
        <v>34</v>
      </c>
      <c r="C11" s="10" t="s">
        <v>35</v>
      </c>
      <c r="D11" s="11" t="s">
        <v>16</v>
      </c>
      <c r="E11" s="8">
        <v>247</v>
      </c>
      <c r="F11" s="12">
        <v>86.8</v>
      </c>
      <c r="G11" s="13">
        <f t="shared" si="0"/>
        <v>64.36</v>
      </c>
      <c r="H11" s="10" t="s">
        <v>17</v>
      </c>
      <c r="I11" s="16" t="s">
        <v>18</v>
      </c>
      <c r="J11" s="17">
        <v>79.4</v>
      </c>
      <c r="K11" s="18" t="s">
        <v>19</v>
      </c>
      <c r="L11" s="17">
        <v>76.8</v>
      </c>
      <c r="M11" s="8"/>
      <c r="O11" s="2"/>
    </row>
    <row r="12" s="3" customFormat="1" ht="25" customHeight="1" spans="1:15">
      <c r="A12" s="8">
        <v>10</v>
      </c>
      <c r="B12" s="9" t="s">
        <v>36</v>
      </c>
      <c r="C12" s="10" t="s">
        <v>37</v>
      </c>
      <c r="D12" s="11" t="s">
        <v>16</v>
      </c>
      <c r="E12" s="14">
        <v>253</v>
      </c>
      <c r="F12" s="12">
        <v>81.76</v>
      </c>
      <c r="G12" s="13">
        <f t="shared" si="0"/>
        <v>63.064</v>
      </c>
      <c r="H12" s="10" t="s">
        <v>17</v>
      </c>
      <c r="I12" s="16" t="s">
        <v>18</v>
      </c>
      <c r="J12" s="17">
        <v>76</v>
      </c>
      <c r="K12" s="18" t="s">
        <v>19</v>
      </c>
      <c r="L12" s="17">
        <v>84</v>
      </c>
      <c r="M12" s="8"/>
      <c r="O12" s="2"/>
    </row>
    <row r="13" s="3" customFormat="1" ht="25" customHeight="1" spans="1:15">
      <c r="A13" s="8">
        <v>11</v>
      </c>
      <c r="B13" s="9" t="s">
        <v>38</v>
      </c>
      <c r="C13" s="10" t="s">
        <v>39</v>
      </c>
      <c r="D13" s="11" t="s">
        <v>16</v>
      </c>
      <c r="E13" s="14">
        <v>246</v>
      </c>
      <c r="F13" s="12">
        <v>83.54</v>
      </c>
      <c r="G13" s="13">
        <f t="shared" si="0"/>
        <v>62.936</v>
      </c>
      <c r="H13" s="10" t="s">
        <v>17</v>
      </c>
      <c r="I13" s="16" t="s">
        <v>18</v>
      </c>
      <c r="J13" s="17"/>
      <c r="K13" s="18" t="s">
        <v>19</v>
      </c>
      <c r="L13" s="17"/>
      <c r="M13" s="8"/>
      <c r="O13" s="2"/>
    </row>
    <row r="14" s="3" customFormat="1" ht="25" customHeight="1" spans="1:15">
      <c r="A14" s="8">
        <v>12</v>
      </c>
      <c r="B14" s="9" t="s">
        <v>40</v>
      </c>
      <c r="C14" s="10" t="s">
        <v>41</v>
      </c>
      <c r="D14" s="11" t="s">
        <v>16</v>
      </c>
      <c r="E14" s="14">
        <v>248</v>
      </c>
      <c r="F14" s="12">
        <v>82.1</v>
      </c>
      <c r="G14" s="13">
        <f t="shared" si="0"/>
        <v>62.6</v>
      </c>
      <c r="H14" s="10" t="s">
        <v>17</v>
      </c>
      <c r="I14" s="16" t="s">
        <v>18</v>
      </c>
      <c r="J14" s="17">
        <v>81.4</v>
      </c>
      <c r="K14" s="18" t="s">
        <v>19</v>
      </c>
      <c r="L14" s="17">
        <v>81.2</v>
      </c>
      <c r="M14" s="8"/>
      <c r="O14" s="2"/>
    </row>
    <row r="15" s="3" customFormat="1" ht="25" customHeight="1" spans="1:15">
      <c r="A15" s="8">
        <v>13</v>
      </c>
      <c r="B15" s="9" t="s">
        <v>42</v>
      </c>
      <c r="C15" s="10" t="s">
        <v>43</v>
      </c>
      <c r="D15" s="11" t="s">
        <v>16</v>
      </c>
      <c r="E15" s="8">
        <v>243</v>
      </c>
      <c r="F15" s="12">
        <v>78.24</v>
      </c>
      <c r="G15" s="13">
        <f t="shared" si="0"/>
        <v>60.456</v>
      </c>
      <c r="H15" s="10" t="s">
        <v>17</v>
      </c>
      <c r="I15" s="16" t="s">
        <v>18</v>
      </c>
      <c r="J15" s="17">
        <v>65.2</v>
      </c>
      <c r="K15" s="18" t="s">
        <v>19</v>
      </c>
      <c r="L15" s="17">
        <v>75</v>
      </c>
      <c r="M15" s="8"/>
      <c r="O15" s="2"/>
    </row>
  </sheetData>
  <sortState ref="A4:U17">
    <sortCondition ref="G4:G17" descending="1"/>
  </sortState>
  <mergeCells count="1">
    <mergeCell ref="A1:M1"/>
  </mergeCells>
  <pageMargins left="0.511805555555556" right="0.511805555555556" top="0.747916666666667" bottom="0.747916666666667" header="0.314583333333333" footer="0.314583333333333"/>
  <pageSetup paperSize="9" orientation="landscape" horizontalDpi="600"/>
  <headerFooter>
    <oddHeader>&amp;C&amp;16&amp;B2023年硕士研究生拟录取名单（按一级学科）</oddHeader>
    <oddFooter>&amp;L单位公章（领导小组组长签字）：&amp;C学科负责人签字：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40" sqref="I40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樂</cp:lastModifiedBy>
  <dcterms:created xsi:type="dcterms:W3CDTF">2006-09-13T19:21:00Z</dcterms:created>
  <cp:lastPrinted>2018-03-31T19:15:00Z</cp:lastPrinted>
  <dcterms:modified xsi:type="dcterms:W3CDTF">2023-04-11T10:04:47Z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F0DD8B7D079722F7722535641CD88026_43</vt:lpwstr>
  </property>
</Properties>
</file>