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227"/>
  <workbookPr codeName="ThisWorkbook"/>
  <mc:AlternateContent xmlns:mc="http://schemas.openxmlformats.org/markup-compatibility/2006">
    <mc:Choice Requires="x15">
      <x15ac:absPath xmlns:x15ac="http://schemas.microsoft.com/office/spreadsheetml/2010/11/ac" url="D:\研究生工作\2023级\2.新生复试工作\能动研究生复试材料\4.二次调剂\复试后\"/>
    </mc:Choice>
  </mc:AlternateContent>
  <xr:revisionPtr revIDLastSave="0" documentId="13_ncr:1_{403F8C21-912C-43FF-B6C6-519557320FD5}" xr6:coauthVersionLast="47" xr6:coauthVersionMax="47" xr10:uidLastSave="{00000000-0000-0000-0000-000000000000}"/>
  <bookViews>
    <workbookView xWindow="-108" yWindow="-108" windowWidth="23256" windowHeight="12456" xr2:uid="{00000000-000D-0000-FFFF-FFFF00000000}"/>
  </bookViews>
  <sheets>
    <sheet name="sheet1" sheetId="1" r:id="rId1"/>
    <sheet name="面试分数" sheetId="2" r:id="rId2"/>
  </sheets>
  <definedNames>
    <definedName name="_xlnm._FilterDatabase" localSheetId="0" hidden="1">sheet1!$A$3:$I$21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4" i="1" l="1"/>
  <c r="H18" i="1"/>
  <c r="H19" i="1"/>
  <c r="H5" i="1"/>
  <c r="H12" i="1"/>
  <c r="H20" i="1"/>
  <c r="H6" i="1"/>
  <c r="H8" i="1"/>
  <c r="H15" i="1"/>
  <c r="H13" i="1"/>
  <c r="H10" i="1"/>
  <c r="H7" i="1"/>
  <c r="H16" i="1"/>
  <c r="H9" i="1"/>
  <c r="H11" i="1"/>
  <c r="H14" i="1"/>
  <c r="H21" i="1"/>
  <c r="H17" i="1"/>
</calcChain>
</file>

<file path=xl/sharedStrings.xml><?xml version="1.0" encoding="utf-8"?>
<sst xmlns="http://schemas.openxmlformats.org/spreadsheetml/2006/main" count="157" uniqueCount="72">
  <si>
    <r>
      <rPr>
        <b/>
        <sz val="16"/>
        <rFont val="Times New Roman"/>
        <family val="1"/>
      </rPr>
      <t>2023</t>
    </r>
    <r>
      <rPr>
        <b/>
        <sz val="16"/>
        <rFont val="仿宋_GB2312"/>
        <charset val="134"/>
      </rPr>
      <t>年硕士研究生复试综合排序表</t>
    </r>
  </si>
  <si>
    <r>
      <rPr>
        <b/>
        <sz val="10.5"/>
        <rFont val="黑体"/>
        <family val="3"/>
        <charset val="134"/>
      </rPr>
      <t>序号</t>
    </r>
  </si>
  <si>
    <r>
      <rPr>
        <b/>
        <sz val="10.5"/>
        <rFont val="黑体"/>
        <family val="3"/>
        <charset val="134"/>
      </rPr>
      <t>姓名</t>
    </r>
  </si>
  <si>
    <r>
      <rPr>
        <b/>
        <sz val="10.5"/>
        <rFont val="黑体"/>
        <family val="3"/>
        <charset val="134"/>
      </rPr>
      <t>考生编号</t>
    </r>
  </si>
  <si>
    <r>
      <rPr>
        <b/>
        <sz val="10.5"/>
        <rFont val="黑体"/>
        <family val="3"/>
        <charset val="134"/>
      </rPr>
      <t>初试总成绩</t>
    </r>
    <r>
      <rPr>
        <b/>
        <sz val="10.5"/>
        <rFont val="Times New Roman"/>
        <family val="1"/>
      </rPr>
      <t xml:space="preserve">    A</t>
    </r>
  </si>
  <si>
    <r>
      <rPr>
        <b/>
        <sz val="10.5"/>
        <rFont val="黑体"/>
        <family val="3"/>
        <charset val="134"/>
      </rPr>
      <t>复试成绩</t>
    </r>
    <r>
      <rPr>
        <b/>
        <sz val="10.5"/>
        <rFont val="Times New Roman"/>
        <family val="1"/>
      </rPr>
      <t>B</t>
    </r>
  </si>
  <si>
    <r>
      <rPr>
        <b/>
        <sz val="10.5"/>
        <rFont val="黑体"/>
        <family val="3"/>
        <charset val="134"/>
      </rPr>
      <t>综合成绩</t>
    </r>
    <r>
      <rPr>
        <b/>
        <sz val="10.5"/>
        <rFont val="Times New Roman"/>
        <family val="1"/>
      </rPr>
      <t>C</t>
    </r>
    <r>
      <rPr>
        <b/>
        <sz val="10.5"/>
        <rFont val="黑体"/>
        <family val="3"/>
        <charset val="134"/>
      </rPr>
      <t>＝（</t>
    </r>
    <r>
      <rPr>
        <b/>
        <sz val="10.5"/>
        <rFont val="Times New Roman"/>
        <family val="1"/>
      </rPr>
      <t>A÷5×70%</t>
    </r>
    <r>
      <rPr>
        <b/>
        <sz val="10.5"/>
        <rFont val="黑体"/>
        <family val="3"/>
        <charset val="134"/>
      </rPr>
      <t>）＋（</t>
    </r>
    <r>
      <rPr>
        <b/>
        <sz val="10.5"/>
        <rFont val="Times New Roman"/>
        <family val="1"/>
      </rPr>
      <t>B÷3×30%</t>
    </r>
    <r>
      <rPr>
        <b/>
        <sz val="10.5"/>
        <rFont val="黑体"/>
        <family val="3"/>
        <charset val="134"/>
      </rPr>
      <t>）</t>
    </r>
  </si>
  <si>
    <r>
      <rPr>
        <b/>
        <sz val="10.5"/>
        <rFont val="黑体"/>
        <family val="3"/>
        <charset val="134"/>
      </rPr>
      <t>是否拟录取</t>
    </r>
  </si>
  <si>
    <r>
      <rPr>
        <b/>
        <sz val="14"/>
        <rFont val="仿宋_GB2312"/>
        <charset val="134"/>
      </rPr>
      <t>学院（章）：</t>
    </r>
    <r>
      <rPr>
        <b/>
        <sz val="14"/>
        <rFont val="Times New Roman"/>
        <family val="1"/>
      </rPr>
      <t xml:space="preserve"> </t>
    </r>
    <r>
      <rPr>
        <b/>
        <sz val="14"/>
        <rFont val="Microsoft YaHei UI"/>
        <family val="1"/>
        <charset val="134"/>
      </rPr>
      <t>电气</t>
    </r>
    <r>
      <rPr>
        <b/>
        <sz val="14"/>
        <rFont val="仿宋_GB2312"/>
        <charset val="134"/>
      </rPr>
      <t>工程学院</t>
    </r>
    <r>
      <rPr>
        <b/>
        <sz val="14"/>
        <rFont val="Times New Roman"/>
        <family val="1"/>
      </rPr>
      <t xml:space="preserve">            </t>
    </r>
    <r>
      <rPr>
        <b/>
        <sz val="14"/>
        <rFont val="仿宋_GB2312"/>
        <charset val="134"/>
      </rPr>
      <t>复试专业：</t>
    </r>
    <r>
      <rPr>
        <b/>
        <sz val="14"/>
        <rFont val="Microsoft YaHei UI"/>
        <family val="1"/>
        <charset val="134"/>
      </rPr>
      <t>能源动力</t>
    </r>
    <r>
      <rPr>
        <b/>
        <sz val="14"/>
        <rFont val="仿宋_GB2312"/>
        <charset val="134"/>
      </rPr>
      <t>（全日制）</t>
    </r>
    <r>
      <rPr>
        <b/>
        <sz val="14"/>
        <rFont val="Times New Roman"/>
        <family val="1"/>
      </rPr>
      <t xml:space="preserve">                      </t>
    </r>
    <phoneticPr fontId="10" type="noConversion"/>
  </si>
  <si>
    <t>085800</t>
  </si>
  <si>
    <t>专业代码</t>
    <phoneticPr fontId="10" type="noConversion"/>
  </si>
  <si>
    <r>
      <t>生源类别</t>
    </r>
    <r>
      <rPr>
        <b/>
        <sz val="9"/>
        <rFont val="黑体"/>
        <family val="3"/>
        <charset val="134"/>
      </rPr>
      <t>（一志愿或调剂）</t>
    </r>
    <phoneticPr fontId="10" type="noConversion"/>
  </si>
  <si>
    <t>调剂</t>
  </si>
  <si>
    <r>
      <rPr>
        <b/>
        <sz val="10.5"/>
        <rFont val="宋体"/>
        <family val="3"/>
        <charset val="134"/>
      </rPr>
      <t>备注</t>
    </r>
    <phoneticPr fontId="10" type="noConversion"/>
  </si>
  <si>
    <t>调剂</t>
    <phoneticPr fontId="10" type="noConversion"/>
  </si>
  <si>
    <t>考生编号</t>
  </si>
  <si>
    <t>姓名</t>
  </si>
  <si>
    <t>105303431810693</t>
  </si>
  <si>
    <t>谌立鹏</t>
  </si>
  <si>
    <t>104603999070122</t>
  </si>
  <si>
    <t>李轶群</t>
  </si>
  <si>
    <t>110753000006586</t>
  </si>
  <si>
    <t>邹鹏涛</t>
  </si>
  <si>
    <t>102903210610029</t>
  </si>
  <si>
    <t>徐涛</t>
  </si>
  <si>
    <t>910163000000163</t>
  </si>
  <si>
    <t>邵赛磊</t>
  </si>
  <si>
    <t>102933210200817</t>
  </si>
  <si>
    <t>姜冠韦</t>
  </si>
  <si>
    <t>111173210013634</t>
  </si>
  <si>
    <t>刘朝阳</t>
  </si>
  <si>
    <t>102933210511257</t>
  </si>
  <si>
    <t>何鹏</t>
  </si>
  <si>
    <t>102933210502237</t>
  </si>
  <si>
    <t>王鸿志</t>
  </si>
  <si>
    <t>103603370805712</t>
  </si>
  <si>
    <t>梁志伟</t>
  </si>
  <si>
    <t>100793000003973</t>
  </si>
  <si>
    <t>黄睿辰</t>
  </si>
  <si>
    <t>106353322032382</t>
  </si>
  <si>
    <t>罗云丰</t>
  </si>
  <si>
    <t>104603999070406</t>
  </si>
  <si>
    <t>张桂彬</t>
  </si>
  <si>
    <t>104623410010319</t>
  </si>
  <si>
    <t>田浩</t>
  </si>
  <si>
    <t>面试平均分</t>
  </si>
  <si>
    <t>朱磊</t>
  </si>
  <si>
    <t>汪英杰</t>
  </si>
  <si>
    <t>金婷婷</t>
  </si>
  <si>
    <t>李学军</t>
  </si>
  <si>
    <t>100793000003782</t>
  </si>
  <si>
    <t>102913210607421</t>
  </si>
  <si>
    <t>102903212306180</t>
  </si>
  <si>
    <t>116643141364527</t>
  </si>
  <si>
    <t>351.0</t>
  </si>
  <si>
    <t>346.0</t>
  </si>
  <si>
    <t>344.0</t>
  </si>
  <si>
    <t>343.0</t>
  </si>
  <si>
    <t>342.0</t>
  </si>
  <si>
    <t>340.0</t>
  </si>
  <si>
    <t>339.0</t>
  </si>
  <si>
    <t>337.0</t>
  </si>
  <si>
    <t>335.0</t>
  </si>
  <si>
    <t>334.0</t>
  </si>
  <si>
    <t>333.0</t>
  </si>
  <si>
    <t>331.0</t>
  </si>
  <si>
    <t>是</t>
    <phoneticPr fontId="10" type="noConversion"/>
  </si>
  <si>
    <t>待录取</t>
    <phoneticPr fontId="10" type="noConversion"/>
  </si>
  <si>
    <t>否</t>
    <phoneticPr fontId="10" type="noConversion"/>
  </si>
  <si>
    <t>否</t>
    <phoneticPr fontId="10" type="noConversion"/>
  </si>
  <si>
    <t>主动放弃复试</t>
    <phoneticPr fontId="10" type="noConversion"/>
  </si>
  <si>
    <t>复试成绩低于180</t>
    <phoneticPr fontId="10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</si>
</sst>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6">
    <font>
      <sz val="11"/>
      <color theme="1"/>
      <name val="宋体"/>
      <charset val="134"/>
      <scheme val="minor"/>
    </font>
    <font>
      <b/>
      <sz val="16"/>
      <name val="Times New Roman"/>
      <family val="1"/>
    </font>
    <font>
      <b/>
      <sz val="14"/>
      <name val="Times New Roman"/>
      <family val="1"/>
    </font>
    <font>
      <b/>
      <sz val="10.5"/>
      <name val="Times New Roman"/>
      <family val="1"/>
    </font>
    <font>
      <sz val="12"/>
      <name val="Times New Roman"/>
      <family val="1"/>
    </font>
    <font>
      <sz val="12"/>
      <name val="宋体"/>
      <family val="3"/>
      <charset val="134"/>
    </font>
    <font>
      <b/>
      <sz val="16"/>
      <name val="仿宋_GB2312"/>
      <charset val="134"/>
    </font>
    <font>
      <b/>
      <sz val="14"/>
      <name val="仿宋_GB2312"/>
      <charset val="134"/>
    </font>
    <font>
      <b/>
      <sz val="10.5"/>
      <name val="黑体"/>
      <family val="3"/>
      <charset val="134"/>
    </font>
    <font>
      <b/>
      <sz val="9"/>
      <name val="黑体"/>
      <family val="3"/>
      <charset val="134"/>
    </font>
    <font>
      <sz val="9"/>
      <name val="宋体"/>
      <family val="3"/>
      <charset val="134"/>
      <scheme val="minor"/>
    </font>
    <font>
      <sz val="12"/>
      <color theme="1"/>
      <name val="微软雅黑"/>
      <family val="1"/>
      <charset val="134"/>
    </font>
    <font>
      <b/>
      <sz val="14"/>
      <name val="Microsoft YaHei UI"/>
      <family val="1"/>
      <charset val="134"/>
    </font>
    <font>
      <b/>
      <sz val="14"/>
      <name val="Times New Roman"/>
      <family val="1"/>
      <charset val="134"/>
    </font>
    <font>
      <b/>
      <sz val="10.5"/>
      <name val="宋体"/>
      <family val="3"/>
      <charset val="134"/>
    </font>
    <font>
      <b/>
      <sz val="10.5"/>
      <name val="宋体"/>
      <family val="1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>
      <alignment vertical="center"/>
    </xf>
    <xf numFmtId="0" fontId="5" fillId="0" borderId="0"/>
  </cellStyleXfs>
  <cellXfs count="9">
    <xf numFmtId="0" fontId="0" fillId="0" borderId="0" xfId="0">
      <alignment vertical="center"/>
    </xf>
    <xf numFmtId="0" fontId="3" fillId="0" borderId="2" xfId="1" applyFont="1" applyBorder="1" applyAlignment="1">
      <alignment horizontal="center" vertical="center" wrapText="1"/>
    </xf>
    <xf numFmtId="0" fontId="4" fillId="0" borderId="0" xfId="1" applyFont="1"/>
    <xf numFmtId="0" fontId="8" fillId="0" borderId="2" xfId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center" vertical="center"/>
    </xf>
    <xf numFmtId="0" fontId="15" fillId="0" borderId="2" xfId="1" applyFont="1" applyBorder="1" applyAlignment="1">
      <alignment horizontal="center" vertical="center" wrapText="1"/>
    </xf>
    <xf numFmtId="0" fontId="1" fillId="0" borderId="0" xfId="1" applyFont="1" applyAlignment="1">
      <alignment horizontal="center"/>
    </xf>
    <xf numFmtId="0" fontId="13" fillId="0" borderId="1" xfId="1" applyFont="1" applyBorder="1" applyAlignment="1">
      <alignment horizontal="left" vertical="center"/>
    </xf>
    <xf numFmtId="0" fontId="2" fillId="0" borderId="1" xfId="1" applyFont="1" applyBorder="1" applyAlignment="1">
      <alignment horizontal="left" vertical="center"/>
    </xf>
  </cellXfs>
  <cellStyles count="2">
    <cellStyle name="常规" xfId="0" builtinId="0"/>
    <cellStyle name="常规 2" xfId="1" xr:uid="{00000000-0005-0000-0000-00003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/>
  <dimension ref="A1:J21"/>
  <sheetViews>
    <sheetView tabSelected="1" topLeftCell="A9" workbookViewId="0">
      <selection activeCell="L17" sqref="L17"/>
    </sheetView>
  </sheetViews>
  <sheetFormatPr defaultColWidth="9" defaultRowHeight="14.4"/>
  <cols>
    <col min="1" max="1" width="14.77734375" customWidth="1"/>
    <col min="2" max="2" width="12" customWidth="1"/>
    <col min="5" max="5" width="23.44140625" customWidth="1"/>
    <col min="8" max="8" width="13.6640625" customWidth="1"/>
    <col min="10" max="10" width="7.21875" customWidth="1"/>
    <col min="17" max="17" width="19.109375" customWidth="1"/>
  </cols>
  <sheetData>
    <row r="1" spans="1:10" ht="21">
      <c r="A1" s="6" t="s">
        <v>0</v>
      </c>
      <c r="B1" s="6"/>
      <c r="C1" s="6"/>
      <c r="D1" s="6"/>
      <c r="E1" s="6"/>
      <c r="F1" s="6"/>
      <c r="G1" s="6"/>
      <c r="H1" s="6"/>
      <c r="I1" s="2"/>
    </row>
    <row r="2" spans="1:10" ht="20.399999999999999">
      <c r="A2" s="7" t="s">
        <v>8</v>
      </c>
      <c r="B2" s="8"/>
      <c r="C2" s="8"/>
      <c r="D2" s="8"/>
      <c r="E2" s="8"/>
      <c r="F2" s="8"/>
      <c r="G2" s="8"/>
      <c r="H2" s="8"/>
      <c r="I2" s="2"/>
    </row>
    <row r="3" spans="1:10" ht="57.6">
      <c r="A3" s="3" t="s">
        <v>11</v>
      </c>
      <c r="B3" s="3" t="s">
        <v>10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5</v>
      </c>
      <c r="H3" s="1" t="s">
        <v>6</v>
      </c>
      <c r="I3" s="1" t="s">
        <v>7</v>
      </c>
      <c r="J3" s="1" t="s">
        <v>13</v>
      </c>
    </row>
    <row r="4" spans="1:10" ht="17.399999999999999">
      <c r="A4" s="4" t="s">
        <v>14</v>
      </c>
      <c r="B4" s="4" t="s">
        <v>9</v>
      </c>
      <c r="C4" s="4">
        <v>1</v>
      </c>
      <c r="D4" s="4" t="s">
        <v>30</v>
      </c>
      <c r="E4" s="4" t="s">
        <v>29</v>
      </c>
      <c r="F4" s="4" t="s">
        <v>58</v>
      </c>
      <c r="G4" s="4">
        <v>215.2</v>
      </c>
      <c r="H4" s="4">
        <f t="shared" ref="H4:H21" si="0">F4/5*0.7+G4/3*0.3</f>
        <v>69.400000000000006</v>
      </c>
      <c r="I4" s="4" t="s">
        <v>66</v>
      </c>
      <c r="J4" s="1"/>
    </row>
    <row r="5" spans="1:10" ht="17.399999999999999">
      <c r="A5" s="4" t="s">
        <v>12</v>
      </c>
      <c r="B5" s="4" t="s">
        <v>9</v>
      </c>
      <c r="C5" s="4">
        <v>2</v>
      </c>
      <c r="D5" s="4" t="s">
        <v>34</v>
      </c>
      <c r="E5" s="4" t="s">
        <v>33</v>
      </c>
      <c r="F5" s="4" t="s">
        <v>56</v>
      </c>
      <c r="G5" s="4">
        <v>212</v>
      </c>
      <c r="H5" s="4">
        <f t="shared" si="0"/>
        <v>69.36</v>
      </c>
      <c r="I5" s="4" t="s">
        <v>66</v>
      </c>
      <c r="J5" s="1"/>
    </row>
    <row r="6" spans="1:10" ht="17.399999999999999">
      <c r="A6" s="4" t="s">
        <v>12</v>
      </c>
      <c r="B6" s="4" t="s">
        <v>9</v>
      </c>
      <c r="C6" s="4">
        <v>3</v>
      </c>
      <c r="D6" s="4" t="s">
        <v>32</v>
      </c>
      <c r="E6" s="4" t="s">
        <v>31</v>
      </c>
      <c r="F6" s="4" t="s">
        <v>59</v>
      </c>
      <c r="G6" s="4">
        <v>216.4</v>
      </c>
      <c r="H6" s="4">
        <f t="shared" si="0"/>
        <v>69.239999999999995</v>
      </c>
      <c r="I6" s="4" t="s">
        <v>66</v>
      </c>
      <c r="J6" s="1"/>
    </row>
    <row r="7" spans="1:10" ht="17.399999999999999">
      <c r="A7" s="4" t="s">
        <v>12</v>
      </c>
      <c r="B7" s="4" t="s">
        <v>9</v>
      </c>
      <c r="C7" s="4">
        <v>4</v>
      </c>
      <c r="D7" s="4" t="s">
        <v>24</v>
      </c>
      <c r="E7" s="4" t="s">
        <v>23</v>
      </c>
      <c r="F7" s="4" t="s">
        <v>63</v>
      </c>
      <c r="G7" s="4">
        <v>222</v>
      </c>
      <c r="H7" s="4">
        <f t="shared" si="0"/>
        <v>68.959999999999994</v>
      </c>
      <c r="I7" s="4" t="s">
        <v>66</v>
      </c>
      <c r="J7" s="1"/>
    </row>
    <row r="8" spans="1:10" ht="17.399999999999999">
      <c r="A8" s="4" t="s">
        <v>12</v>
      </c>
      <c r="B8" s="4" t="s">
        <v>9</v>
      </c>
      <c r="C8" s="4">
        <v>5</v>
      </c>
      <c r="D8" s="4" t="s">
        <v>28</v>
      </c>
      <c r="E8" s="4" t="s">
        <v>27</v>
      </c>
      <c r="F8" s="4" t="s">
        <v>60</v>
      </c>
      <c r="G8" s="4">
        <v>214</v>
      </c>
      <c r="H8" s="4">
        <f t="shared" si="0"/>
        <v>68.859999999999985</v>
      </c>
      <c r="I8" s="4" t="s">
        <v>66</v>
      </c>
      <c r="J8" s="1"/>
    </row>
    <row r="9" spans="1:10" ht="17.399999999999999">
      <c r="A9" s="4" t="s">
        <v>12</v>
      </c>
      <c r="B9" s="4" t="s">
        <v>9</v>
      </c>
      <c r="C9" s="4">
        <v>6</v>
      </c>
      <c r="D9" s="4" t="s">
        <v>42</v>
      </c>
      <c r="E9" s="4" t="s">
        <v>41</v>
      </c>
      <c r="F9" s="4" t="s">
        <v>63</v>
      </c>
      <c r="G9" s="4">
        <v>216.6</v>
      </c>
      <c r="H9" s="4">
        <f t="shared" si="0"/>
        <v>68.42</v>
      </c>
      <c r="I9" s="4" t="s">
        <v>66</v>
      </c>
      <c r="J9" s="1"/>
    </row>
    <row r="10" spans="1:10" ht="17.399999999999999">
      <c r="A10" s="4" t="s">
        <v>12</v>
      </c>
      <c r="B10" s="4" t="s">
        <v>9</v>
      </c>
      <c r="C10" s="4">
        <v>7</v>
      </c>
      <c r="D10" s="4" t="s">
        <v>44</v>
      </c>
      <c r="E10" s="4" t="s">
        <v>43</v>
      </c>
      <c r="F10" s="4" t="s">
        <v>62</v>
      </c>
      <c r="G10" s="4">
        <v>210.6</v>
      </c>
      <c r="H10" s="4">
        <f t="shared" si="0"/>
        <v>67.959999999999994</v>
      </c>
      <c r="I10" s="4" t="s">
        <v>66</v>
      </c>
      <c r="J10" s="1"/>
    </row>
    <row r="11" spans="1:10" ht="17.399999999999999">
      <c r="A11" s="4" t="s">
        <v>12</v>
      </c>
      <c r="B11" s="4" t="s">
        <v>9</v>
      </c>
      <c r="C11" s="4">
        <v>8</v>
      </c>
      <c r="D11" s="4" t="s">
        <v>22</v>
      </c>
      <c r="E11" s="4" t="s">
        <v>21</v>
      </c>
      <c r="F11" s="4" t="s">
        <v>63</v>
      </c>
      <c r="G11" s="4">
        <v>196.4</v>
      </c>
      <c r="H11" s="4">
        <f t="shared" si="0"/>
        <v>66.400000000000006</v>
      </c>
      <c r="I11" s="4" t="s">
        <v>66</v>
      </c>
      <c r="J11" s="1"/>
    </row>
    <row r="12" spans="1:10" ht="17.399999999999999">
      <c r="A12" s="4" t="s">
        <v>12</v>
      </c>
      <c r="B12" s="4" t="s">
        <v>9</v>
      </c>
      <c r="C12" s="4">
        <v>9</v>
      </c>
      <c r="D12" s="4" t="s">
        <v>36</v>
      </c>
      <c r="E12" s="4" t="s">
        <v>35</v>
      </c>
      <c r="F12" s="4" t="s">
        <v>57</v>
      </c>
      <c r="G12" s="4">
        <v>182.4</v>
      </c>
      <c r="H12" s="4">
        <f t="shared" si="0"/>
        <v>66.259999999999991</v>
      </c>
      <c r="I12" s="4" t="s">
        <v>66</v>
      </c>
      <c r="J12" s="1"/>
    </row>
    <row r="13" spans="1:10" ht="17.399999999999999">
      <c r="A13" s="4" t="s">
        <v>12</v>
      </c>
      <c r="B13" s="4" t="s">
        <v>9</v>
      </c>
      <c r="C13" s="4">
        <v>10</v>
      </c>
      <c r="D13" s="4" t="s">
        <v>38</v>
      </c>
      <c r="E13" s="4" t="s">
        <v>37</v>
      </c>
      <c r="F13" s="4" t="s">
        <v>62</v>
      </c>
      <c r="G13" s="4">
        <v>191.6</v>
      </c>
      <c r="H13" s="4">
        <f t="shared" si="0"/>
        <v>66.06</v>
      </c>
      <c r="I13" s="4"/>
      <c r="J13" s="5" t="s">
        <v>67</v>
      </c>
    </row>
    <row r="14" spans="1:10" ht="17.399999999999999">
      <c r="A14" s="4" t="s">
        <v>12</v>
      </c>
      <c r="B14" s="4" t="s">
        <v>9</v>
      </c>
      <c r="C14" s="4">
        <v>11</v>
      </c>
      <c r="D14" s="4" t="s">
        <v>40</v>
      </c>
      <c r="E14" s="4" t="s">
        <v>39</v>
      </c>
      <c r="F14" s="4" t="s">
        <v>64</v>
      </c>
      <c r="G14" s="4">
        <v>186.6</v>
      </c>
      <c r="H14" s="4">
        <f t="shared" si="0"/>
        <v>65.279999999999987</v>
      </c>
      <c r="I14" s="4"/>
      <c r="J14" s="5" t="s">
        <v>67</v>
      </c>
    </row>
    <row r="15" spans="1:10" ht="43.2">
      <c r="A15" s="4" t="s">
        <v>12</v>
      </c>
      <c r="B15" s="4" t="s">
        <v>9</v>
      </c>
      <c r="C15" s="4">
        <v>12</v>
      </c>
      <c r="D15" s="4" t="s">
        <v>26</v>
      </c>
      <c r="E15" s="4" t="s">
        <v>25</v>
      </c>
      <c r="F15" s="4" t="s">
        <v>61</v>
      </c>
      <c r="G15" s="4">
        <v>171.6</v>
      </c>
      <c r="H15" s="4">
        <f t="shared" si="0"/>
        <v>64.34</v>
      </c>
      <c r="I15" s="4" t="s">
        <v>69</v>
      </c>
      <c r="J15" s="5" t="s">
        <v>71</v>
      </c>
    </row>
    <row r="16" spans="1:10" ht="43.2">
      <c r="A16" s="4" t="s">
        <v>12</v>
      </c>
      <c r="B16" s="4" t="s">
        <v>9</v>
      </c>
      <c r="C16" s="4">
        <v>13</v>
      </c>
      <c r="D16" s="4" t="s">
        <v>20</v>
      </c>
      <c r="E16" s="4" t="s">
        <v>19</v>
      </c>
      <c r="F16" s="4" t="s">
        <v>63</v>
      </c>
      <c r="G16" s="4">
        <v>172</v>
      </c>
      <c r="H16" s="4">
        <f t="shared" si="0"/>
        <v>63.959999999999994</v>
      </c>
      <c r="I16" s="4" t="s">
        <v>69</v>
      </c>
      <c r="J16" s="5" t="s">
        <v>71</v>
      </c>
    </row>
    <row r="17" spans="1:10" ht="28.8">
      <c r="A17" s="4" t="s">
        <v>12</v>
      </c>
      <c r="B17" s="4" t="s">
        <v>9</v>
      </c>
      <c r="C17" s="4">
        <v>14</v>
      </c>
      <c r="D17" s="4" t="s">
        <v>46</v>
      </c>
      <c r="E17" s="4" t="s">
        <v>50</v>
      </c>
      <c r="F17" s="4">
        <v>353</v>
      </c>
      <c r="G17" s="4">
        <v>0</v>
      </c>
      <c r="H17" s="4">
        <f t="shared" si="0"/>
        <v>49.419999999999995</v>
      </c>
      <c r="I17" s="4" t="s">
        <v>68</v>
      </c>
      <c r="J17" s="5" t="s">
        <v>70</v>
      </c>
    </row>
    <row r="18" spans="1:10" ht="28.8">
      <c r="A18" s="4" t="s">
        <v>12</v>
      </c>
      <c r="B18" s="4" t="s">
        <v>9</v>
      </c>
      <c r="C18" s="4">
        <v>15</v>
      </c>
      <c r="D18" s="4" t="s">
        <v>47</v>
      </c>
      <c r="E18" s="4" t="s">
        <v>51</v>
      </c>
      <c r="F18" s="4" t="s">
        <v>54</v>
      </c>
      <c r="G18" s="4">
        <v>0</v>
      </c>
      <c r="H18" s="4">
        <f t="shared" si="0"/>
        <v>49.14</v>
      </c>
      <c r="I18" s="4" t="s">
        <v>68</v>
      </c>
      <c r="J18" s="5" t="s">
        <v>70</v>
      </c>
    </row>
    <row r="19" spans="1:10" ht="28.8">
      <c r="A19" s="4" t="s">
        <v>12</v>
      </c>
      <c r="B19" s="4" t="s">
        <v>9</v>
      </c>
      <c r="C19" s="4">
        <v>16</v>
      </c>
      <c r="D19" s="4" t="s">
        <v>18</v>
      </c>
      <c r="E19" s="4" t="s">
        <v>17</v>
      </c>
      <c r="F19" s="4" t="s">
        <v>55</v>
      </c>
      <c r="G19" s="4">
        <v>0</v>
      </c>
      <c r="H19" s="4">
        <f t="shared" si="0"/>
        <v>48.44</v>
      </c>
      <c r="I19" s="4" t="s">
        <v>68</v>
      </c>
      <c r="J19" s="5" t="s">
        <v>70</v>
      </c>
    </row>
    <row r="20" spans="1:10" ht="28.8">
      <c r="A20" s="4" t="s">
        <v>12</v>
      </c>
      <c r="B20" s="4" t="s">
        <v>9</v>
      </c>
      <c r="C20" s="4">
        <v>17</v>
      </c>
      <c r="D20" s="4" t="s">
        <v>48</v>
      </c>
      <c r="E20" s="4" t="s">
        <v>52</v>
      </c>
      <c r="F20" s="4" t="s">
        <v>58</v>
      </c>
      <c r="G20" s="4">
        <v>0</v>
      </c>
      <c r="H20" s="4">
        <f t="shared" si="0"/>
        <v>47.88</v>
      </c>
      <c r="I20" s="4" t="s">
        <v>68</v>
      </c>
      <c r="J20" s="5" t="s">
        <v>70</v>
      </c>
    </row>
    <row r="21" spans="1:10" ht="28.8">
      <c r="A21" s="4" t="s">
        <v>12</v>
      </c>
      <c r="B21" s="4" t="s">
        <v>9</v>
      </c>
      <c r="C21" s="4">
        <v>18</v>
      </c>
      <c r="D21" s="4" t="s">
        <v>49</v>
      </c>
      <c r="E21" s="4" t="s">
        <v>53</v>
      </c>
      <c r="F21" s="4" t="s">
        <v>65</v>
      </c>
      <c r="G21" s="4">
        <v>0</v>
      </c>
      <c r="H21" s="4">
        <f t="shared" si="0"/>
        <v>46.339999999999996</v>
      </c>
      <c r="I21" s="4" t="s">
        <v>68</v>
      </c>
      <c r="J21" s="5" t="s">
        <v>70</v>
      </c>
    </row>
  </sheetData>
  <autoFilter ref="A3:I21" xr:uid="{00000000-0009-0000-0000-000000000000}">
    <sortState xmlns:xlrd2="http://schemas.microsoft.com/office/spreadsheetml/2017/richdata2" ref="A4:I21">
      <sortCondition descending="1" ref="H3:H21"/>
    </sortState>
  </autoFilter>
  <sortState xmlns:xlrd2="http://schemas.microsoft.com/office/spreadsheetml/2017/richdata2" ref="D4:H21">
    <sortCondition descending="1" ref="H4:H21"/>
  </sortState>
  <mergeCells count="2">
    <mergeCell ref="A1:H1"/>
    <mergeCell ref="A2:H2"/>
  </mergeCells>
  <phoneticPr fontId="10" type="noConversion"/>
  <dataValidations count="1">
    <dataValidation type="whole" operator="notEqual" allowBlank="1" showInputMessage="1" showErrorMessage="1" errorTitle="error" error="请输入整数" sqref="F16 F4:F7" xr:uid="{00000000-0002-0000-0000-000000000000}">
      <formula1>-1.11111111111111E+48</formula1>
    </dataValidation>
  </dataValidations>
  <pageMargins left="0.7" right="0.7" top="0.75" bottom="0.75" header="0.3" footer="0.3"/>
  <pageSetup paperSize="9" orientation="portrait" horizontalDpi="300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D783523-E63A-4B67-A93D-164931E711A1}">
  <dimension ref="B1:D15"/>
  <sheetViews>
    <sheetView workbookViewId="0">
      <selection activeCell="D15" sqref="D15"/>
    </sheetView>
  </sheetViews>
  <sheetFormatPr defaultRowHeight="14.4"/>
  <cols>
    <col min="2" max="2" width="18.33203125" customWidth="1"/>
    <col min="4" max="4" width="13.109375" customWidth="1"/>
  </cols>
  <sheetData>
    <row r="1" spans="2:4">
      <c r="B1" t="s">
        <v>15</v>
      </c>
      <c r="C1" t="s">
        <v>16</v>
      </c>
      <c r="D1" t="s">
        <v>45</v>
      </c>
    </row>
    <row r="2" spans="2:4">
      <c r="B2" t="s">
        <v>17</v>
      </c>
      <c r="C2" t="s">
        <v>18</v>
      </c>
      <c r="D2">
        <v>0</v>
      </c>
    </row>
    <row r="3" spans="2:4">
      <c r="B3" t="s">
        <v>19</v>
      </c>
      <c r="C3" t="s">
        <v>20</v>
      </c>
      <c r="D3">
        <v>172</v>
      </c>
    </row>
    <row r="4" spans="2:4">
      <c r="B4" t="s">
        <v>21</v>
      </c>
      <c r="C4" t="s">
        <v>22</v>
      </c>
      <c r="D4">
        <v>196.4</v>
      </c>
    </row>
    <row r="5" spans="2:4">
      <c r="B5" t="s">
        <v>23</v>
      </c>
      <c r="C5" t="s">
        <v>24</v>
      </c>
      <c r="D5">
        <v>222</v>
      </c>
    </row>
    <row r="6" spans="2:4">
      <c r="B6" t="s">
        <v>25</v>
      </c>
      <c r="C6" t="s">
        <v>26</v>
      </c>
      <c r="D6">
        <v>171.6</v>
      </c>
    </row>
    <row r="7" spans="2:4">
      <c r="B7" t="s">
        <v>27</v>
      </c>
      <c r="C7" t="s">
        <v>28</v>
      </c>
      <c r="D7">
        <v>214</v>
      </c>
    </row>
    <row r="8" spans="2:4">
      <c r="B8" t="s">
        <v>29</v>
      </c>
      <c r="C8" t="s">
        <v>30</v>
      </c>
      <c r="D8">
        <v>215.2</v>
      </c>
    </row>
    <row r="9" spans="2:4">
      <c r="B9" t="s">
        <v>31</v>
      </c>
      <c r="C9" t="s">
        <v>32</v>
      </c>
      <c r="D9">
        <v>216.4</v>
      </c>
    </row>
    <row r="10" spans="2:4">
      <c r="B10" t="s">
        <v>33</v>
      </c>
      <c r="C10" t="s">
        <v>34</v>
      </c>
      <c r="D10">
        <v>212</v>
      </c>
    </row>
    <row r="11" spans="2:4">
      <c r="B11" t="s">
        <v>35</v>
      </c>
      <c r="C11" t="s">
        <v>36</v>
      </c>
      <c r="D11">
        <v>182.4</v>
      </c>
    </row>
    <row r="12" spans="2:4">
      <c r="B12" t="s">
        <v>37</v>
      </c>
      <c r="C12" t="s">
        <v>38</v>
      </c>
      <c r="D12">
        <v>191.6</v>
      </c>
    </row>
    <row r="13" spans="2:4">
      <c r="B13" t="s">
        <v>39</v>
      </c>
      <c r="C13" t="s">
        <v>40</v>
      </c>
      <c r="D13">
        <v>186.6</v>
      </c>
    </row>
    <row r="14" spans="2:4">
      <c r="B14" t="s">
        <v>41</v>
      </c>
      <c r="C14" t="s">
        <v>42</v>
      </c>
      <c r="D14">
        <v>216.6</v>
      </c>
    </row>
    <row r="15" spans="2:4">
      <c r="B15" t="s">
        <v>43</v>
      </c>
      <c r="C15" t="s">
        <v>44</v>
      </c>
      <c r="D15">
        <v>210.6</v>
      </c>
    </row>
  </sheetData>
  <phoneticPr fontId="10" type="noConversion"/>
  <pageMargins left="0.7" right="0.7" top="0.75" bottom="0.75" header="0.3" footer="0.3"/>
  <pageSetup paperSize="9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sheet1</vt:lpstr>
      <vt:lpstr>面试分数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Windows 用户</dc:creator>
  <cp:lastModifiedBy>xhduan</cp:lastModifiedBy>
  <dcterms:created xsi:type="dcterms:W3CDTF">2019-03-31T06:44:00Z</dcterms:created>
  <dcterms:modified xsi:type="dcterms:W3CDTF">2023-04-22T09:40:27Z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A15FD5D86F7A4CCAB3D6661AAB966C73_13</vt:lpwstr>
  </property>
  <property fmtid="{D5CDD505-2E9C-101B-9397-08002B2CF9AE}" pid="3" name="KSOProductBuildVer">
    <vt:lpwstr>2052-11.1.0.14036</vt:lpwstr>
  </property>
</Properties>
</file>