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G:\15-调剂相关\"/>
    </mc:Choice>
  </mc:AlternateContent>
  <xr:revisionPtr revIDLastSave="0" documentId="13_ncr:1_{250976A2-0A7D-4C27-BACF-DE39175EFB9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市政与环境工程学院" sheetId="1" r:id="rId1"/>
    <sheet name="测绘与勘查工程学院" sheetId="2" r:id="rId2"/>
  </sheets>
  <definedNames>
    <definedName name="_xlnm._FilterDatabase" localSheetId="1" hidden="1">测绘与勘查工程学院!$A$1:$V$70</definedName>
    <definedName name="_xlnm._FilterDatabase" localSheetId="0" hidden="1">市政与环境工程学院!$A$1:$V$1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2" l="1"/>
  <c r="S54" i="2" s="1"/>
  <c r="R53" i="2"/>
  <c r="S53" i="2" s="1"/>
  <c r="R52" i="2"/>
  <c r="S52" i="2" s="1"/>
  <c r="R51" i="2"/>
  <c r="S51" i="2" s="1"/>
  <c r="R50" i="2"/>
  <c r="S50" i="2" s="1"/>
  <c r="R49" i="2"/>
  <c r="S49" i="2" s="1"/>
  <c r="R48" i="2"/>
  <c r="S48" i="2" s="1"/>
  <c r="R47" i="2"/>
  <c r="S47" i="2" s="1"/>
  <c r="R46" i="2"/>
  <c r="S46" i="2" s="1"/>
  <c r="R45" i="2"/>
  <c r="S45" i="2" s="1"/>
  <c r="R44" i="2"/>
  <c r="S44" i="2" s="1"/>
  <c r="R32" i="2"/>
  <c r="S32" i="2" s="1"/>
  <c r="R31" i="2"/>
  <c r="S31" i="2" s="1"/>
  <c r="R30" i="2"/>
  <c r="S30" i="2" s="1"/>
  <c r="R29" i="2"/>
  <c r="S29" i="2" s="1"/>
  <c r="R28" i="2"/>
  <c r="S28" i="2" s="1"/>
  <c r="R27" i="2"/>
  <c r="S27" i="2" s="1"/>
  <c r="R26" i="2"/>
  <c r="S26" i="2" s="1"/>
  <c r="S25" i="2"/>
  <c r="R25" i="2"/>
  <c r="R24" i="2"/>
  <c r="S24" i="2" s="1"/>
  <c r="R23" i="2"/>
  <c r="S23" i="2" s="1"/>
  <c r="R22" i="2"/>
  <c r="S22" i="2" s="1"/>
  <c r="R21" i="2"/>
  <c r="S21" i="2" s="1"/>
  <c r="R20" i="2"/>
  <c r="S20" i="2" s="1"/>
  <c r="R19" i="2"/>
  <c r="S19" i="2" s="1"/>
  <c r="R18" i="2"/>
  <c r="S18" i="2" s="1"/>
  <c r="R17" i="2"/>
  <c r="S17" i="2" s="1"/>
  <c r="R16" i="2"/>
  <c r="S16" i="2" s="1"/>
  <c r="R15" i="2"/>
  <c r="S15" i="2" s="1"/>
  <c r="R14" i="2"/>
  <c r="S14" i="2" s="1"/>
  <c r="R13" i="2"/>
  <c r="S13" i="2" s="1"/>
  <c r="R12" i="2"/>
  <c r="S12" i="2" s="1"/>
  <c r="R11" i="2"/>
  <c r="S11" i="2" s="1"/>
  <c r="R10" i="2"/>
  <c r="S10" i="2" s="1"/>
  <c r="R9" i="2"/>
  <c r="S9" i="2" s="1"/>
  <c r="R8" i="2"/>
  <c r="S8" i="2" s="1"/>
  <c r="R7" i="2"/>
  <c r="S7" i="2" s="1"/>
  <c r="R6" i="2"/>
  <c r="S6" i="2" s="1"/>
  <c r="R5" i="2"/>
  <c r="S5" i="2" s="1"/>
  <c r="R4" i="2"/>
  <c r="S4" i="2" s="1"/>
  <c r="R3" i="2"/>
  <c r="S3" i="2" s="1"/>
  <c r="R2" i="2"/>
  <c r="S2" i="2" s="1"/>
  <c r="R27" i="1"/>
  <c r="S27" i="1" s="1"/>
  <c r="R26" i="1"/>
  <c r="S26" i="1" s="1"/>
  <c r="R25" i="1"/>
  <c r="S25" i="1" s="1"/>
  <c r="R24" i="1"/>
  <c r="S24" i="1" s="1"/>
  <c r="S23" i="1"/>
  <c r="R23" i="1"/>
  <c r="R22" i="1"/>
  <c r="S22" i="1" s="1"/>
  <c r="R21" i="1"/>
  <c r="S21" i="1" s="1"/>
  <c r="R20" i="1"/>
  <c r="S20" i="1" s="1"/>
  <c r="S19" i="1"/>
  <c r="R19" i="1"/>
  <c r="R18" i="1"/>
  <c r="S18" i="1" s="1"/>
  <c r="R17" i="1"/>
  <c r="S17" i="1" s="1"/>
  <c r="R16" i="1"/>
  <c r="S16" i="1" s="1"/>
  <c r="S15" i="1"/>
  <c r="R15" i="1"/>
  <c r="R14" i="1"/>
  <c r="S14" i="1" s="1"/>
  <c r="R13" i="1"/>
  <c r="S13" i="1" s="1"/>
  <c r="R12" i="1"/>
  <c r="S12" i="1" s="1"/>
  <c r="S11" i="1"/>
  <c r="R11" i="1"/>
  <c r="R10" i="1"/>
  <c r="S10" i="1" s="1"/>
  <c r="R9" i="1"/>
  <c r="S9" i="1" s="1"/>
  <c r="R8" i="1"/>
  <c r="S8" i="1" s="1"/>
  <c r="S7" i="1"/>
  <c r="R7" i="1"/>
  <c r="R6" i="1"/>
  <c r="S6" i="1" s="1"/>
  <c r="R5" i="1"/>
  <c r="S5" i="1" s="1"/>
  <c r="R4" i="1"/>
  <c r="S4" i="1" s="1"/>
  <c r="S3" i="1"/>
  <c r="R3" i="1"/>
  <c r="R2" i="1"/>
  <c r="S2" i="1" s="1"/>
</calcChain>
</file>

<file path=xl/sharedStrings.xml><?xml version="1.0" encoding="utf-8"?>
<sst xmlns="http://schemas.openxmlformats.org/spreadsheetml/2006/main" count="1059" uniqueCount="246">
  <si>
    <r>
      <rPr>
        <b/>
        <sz val="10"/>
        <rFont val="宋体"/>
        <family val="3"/>
        <charset val="134"/>
      </rPr>
      <t>姓名</t>
    </r>
  </si>
  <si>
    <t>准考证号</t>
  </si>
  <si>
    <t>系所码</t>
  </si>
  <si>
    <t>系所</t>
  </si>
  <si>
    <t>专业代码</t>
  </si>
  <si>
    <t>报考专业</t>
  </si>
  <si>
    <t>方向码</t>
  </si>
  <si>
    <t>方向名称</t>
  </si>
  <si>
    <r>
      <rPr>
        <b/>
        <sz val="10"/>
        <rFont val="微软雅黑"/>
        <family val="2"/>
        <charset val="134"/>
      </rPr>
      <t>外语成绩</t>
    </r>
  </si>
  <si>
    <r>
      <rPr>
        <b/>
        <sz val="10"/>
        <rFont val="微软雅黑"/>
        <family val="2"/>
        <charset val="134"/>
      </rPr>
      <t>政治成绩</t>
    </r>
  </si>
  <si>
    <t>业务1成绩</t>
  </si>
  <si>
    <t>业务2成绩</t>
  </si>
  <si>
    <r>
      <rPr>
        <b/>
        <sz val="10"/>
        <rFont val="宋体"/>
        <family val="3"/>
        <charset val="134"/>
      </rPr>
      <t>初试总分</t>
    </r>
  </si>
  <si>
    <t>外语复试</t>
  </si>
  <si>
    <t>专业复试</t>
  </si>
  <si>
    <t>加试1成绩</t>
  </si>
  <si>
    <t>加试2成绩</t>
  </si>
  <si>
    <t>复试成绩</t>
  </si>
  <si>
    <t>总成绩</t>
  </si>
  <si>
    <t>备注</t>
  </si>
  <si>
    <t>是否拟录取</t>
  </si>
  <si>
    <t>学习方式</t>
  </si>
  <si>
    <r>
      <rPr>
        <sz val="10"/>
        <rFont val="Arial"/>
        <family val="2"/>
      </rPr>
      <t>张亚超</t>
    </r>
  </si>
  <si>
    <t>108783341302989</t>
  </si>
  <si>
    <t>007</t>
  </si>
  <si>
    <t>市政与环境工程学院</t>
  </si>
  <si>
    <t>083000</t>
  </si>
  <si>
    <r>
      <rPr>
        <sz val="10"/>
        <rFont val="Arial"/>
        <family val="2"/>
      </rPr>
      <t>环境科学与工程</t>
    </r>
  </si>
  <si>
    <t>00</t>
  </si>
  <si>
    <r>
      <rPr>
        <sz val="10"/>
        <rFont val="Arial"/>
        <family val="2"/>
      </rPr>
      <t>不区分研究方向</t>
    </r>
  </si>
  <si>
    <r>
      <rPr>
        <sz val="10"/>
        <rFont val="宋体"/>
        <family val="3"/>
        <charset val="134"/>
      </rPr>
      <t>是</t>
    </r>
  </si>
  <si>
    <t>1</t>
  </si>
  <si>
    <t>燕俊成</t>
    <phoneticPr fontId="9" type="noConversion"/>
  </si>
  <si>
    <t>104913320310457</t>
  </si>
  <si>
    <t>侯旭琪</t>
    <phoneticPr fontId="9" type="noConversion"/>
  </si>
  <si>
    <t>107093137063612</t>
  </si>
  <si>
    <r>
      <rPr>
        <sz val="10"/>
        <rFont val="宋体"/>
        <family val="2"/>
        <charset val="134"/>
      </rPr>
      <t>复试不合格</t>
    </r>
    <phoneticPr fontId="9" type="noConversion"/>
  </si>
  <si>
    <r>
      <rPr>
        <sz val="10"/>
        <rFont val="宋体"/>
        <family val="3"/>
        <charset val="134"/>
      </rPr>
      <t>否</t>
    </r>
  </si>
  <si>
    <t>孟辉琴</t>
    <phoneticPr fontId="9" type="noConversion"/>
  </si>
  <si>
    <t>101103000008305</t>
  </si>
  <si>
    <r>
      <rPr>
        <sz val="10"/>
        <rFont val="Arial"/>
        <family val="2"/>
      </rPr>
      <t>侯浩东</t>
    </r>
    <phoneticPr fontId="9" type="noConversion"/>
  </si>
  <si>
    <t>103713213501714</t>
  </si>
  <si>
    <t>文需涞</t>
    <phoneticPr fontId="9" type="noConversion"/>
  </si>
  <si>
    <t>101473808212683</t>
  </si>
  <si>
    <t>熊鸿康</t>
    <phoneticPr fontId="9" type="noConversion"/>
  </si>
  <si>
    <t>105123210470592</t>
  </si>
  <si>
    <t>王宇</t>
    <phoneticPr fontId="9" type="noConversion"/>
  </si>
  <si>
    <t>106173212014582</t>
  </si>
  <si>
    <t>史超远</t>
    <phoneticPr fontId="9" type="noConversion"/>
  </si>
  <si>
    <t>100053150106711</t>
  </si>
  <si>
    <t>马悦轩</t>
    <phoneticPr fontId="9" type="noConversion"/>
  </si>
  <si>
    <t>102143232502744</t>
  </si>
  <si>
    <t>常焯政</t>
    <phoneticPr fontId="9" type="noConversion"/>
  </si>
  <si>
    <t>106813000015829</t>
  </si>
  <si>
    <t>刘铁柱</t>
    <phoneticPr fontId="9" type="noConversion"/>
  </si>
  <si>
    <t>103513411806137</t>
  </si>
  <si>
    <t>尹璟</t>
    <phoneticPr fontId="9" type="noConversion"/>
  </si>
  <si>
    <t>107103615115048</t>
  </si>
  <si>
    <t>王相鹏</t>
    <phoneticPr fontId="9" type="noConversion"/>
  </si>
  <si>
    <t>100053150406798</t>
  </si>
  <si>
    <r>
      <rPr>
        <sz val="10"/>
        <rFont val="Arial"/>
        <family val="2"/>
      </rPr>
      <t>何林</t>
    </r>
    <phoneticPr fontId="9" type="noConversion"/>
  </si>
  <si>
    <t>104253540009972</t>
  </si>
  <si>
    <r>
      <rPr>
        <sz val="10"/>
        <rFont val="宋体"/>
        <family val="3"/>
        <charset val="134"/>
      </rPr>
      <t>缺考</t>
    </r>
    <phoneticPr fontId="9" type="noConversion"/>
  </si>
  <si>
    <r>
      <rPr>
        <sz val="10"/>
        <rFont val="Arial"/>
        <family val="2"/>
      </rPr>
      <t>张新阳</t>
    </r>
    <phoneticPr fontId="9" type="noConversion"/>
  </si>
  <si>
    <t>101073022011278</t>
  </si>
  <si>
    <r>
      <rPr>
        <sz val="10"/>
        <rFont val="Arial"/>
        <family val="2"/>
      </rPr>
      <t>韩森</t>
    </r>
    <phoneticPr fontId="9" type="noConversion"/>
  </si>
  <si>
    <t>101073022090132</t>
  </si>
  <si>
    <r>
      <rPr>
        <sz val="10"/>
        <rFont val="Arial"/>
        <family val="2"/>
      </rPr>
      <t>孙凯程</t>
    </r>
    <phoneticPr fontId="9" type="noConversion"/>
  </si>
  <si>
    <t>100763005051302</t>
  </si>
  <si>
    <t>081403</t>
  </si>
  <si>
    <r>
      <rPr>
        <sz val="10"/>
        <rFont val="Arial"/>
        <family val="2"/>
      </rPr>
      <t>市政工程</t>
    </r>
  </si>
  <si>
    <r>
      <rPr>
        <sz val="10"/>
        <rFont val="Arial"/>
        <family val="2"/>
      </rPr>
      <t>胡佳鑫</t>
    </r>
    <phoneticPr fontId="9" type="noConversion"/>
  </si>
  <si>
    <t>105343431704448</t>
  </si>
  <si>
    <r>
      <rPr>
        <sz val="10"/>
        <rFont val="Arial"/>
        <family val="2"/>
      </rPr>
      <t>熊爽</t>
    </r>
    <phoneticPr fontId="9" type="noConversion"/>
  </si>
  <si>
    <t>101913210600645</t>
  </si>
  <si>
    <r>
      <rPr>
        <sz val="10"/>
        <rFont val="Arial"/>
        <family val="2"/>
      </rPr>
      <t>于自庚</t>
    </r>
    <phoneticPr fontId="9" type="noConversion"/>
  </si>
  <si>
    <t>100783085910327</t>
  </si>
  <si>
    <t>严浩铭</t>
    <phoneticPr fontId="9" type="noConversion"/>
  </si>
  <si>
    <t>101533000002548</t>
  </si>
  <si>
    <r>
      <rPr>
        <sz val="10"/>
        <rFont val="宋体"/>
        <family val="3"/>
        <charset val="134"/>
      </rPr>
      <t>市政工程</t>
    </r>
  </si>
  <si>
    <r>
      <rPr>
        <sz val="10"/>
        <rFont val="宋体"/>
        <family val="3"/>
        <charset val="134"/>
      </rPr>
      <t>不区分研究方向</t>
    </r>
  </si>
  <si>
    <t>逯信江</t>
    <phoneticPr fontId="9" type="noConversion"/>
  </si>
  <si>
    <t>102543210000350</t>
  </si>
  <si>
    <t>周维伦</t>
    <phoneticPr fontId="9" type="noConversion"/>
  </si>
  <si>
    <t>105303432611033</t>
  </si>
  <si>
    <r>
      <rPr>
        <sz val="10"/>
        <rFont val="Arial"/>
        <family val="2"/>
      </rPr>
      <t>张明志</t>
    </r>
    <phoneticPr fontId="9" type="noConversion"/>
  </si>
  <si>
    <t>100603370807021</t>
  </si>
  <si>
    <r>
      <rPr>
        <sz val="10"/>
        <rFont val="Arial"/>
        <family val="2"/>
      </rPr>
      <t>龙云溦</t>
    </r>
  </si>
  <si>
    <t>103893086102031</t>
  </si>
  <si>
    <t>姓名</t>
  </si>
  <si>
    <t>外语成绩</t>
  </si>
  <si>
    <t>政治成绩</t>
  </si>
  <si>
    <t>初试总分</t>
  </si>
  <si>
    <t>张中帅</t>
  </si>
  <si>
    <t>104233370710247</t>
  </si>
  <si>
    <t>005</t>
  </si>
  <si>
    <t>测绘与勘查工程学院</t>
  </si>
  <si>
    <t>081600</t>
  </si>
  <si>
    <t>测绘科学与技术</t>
  </si>
  <si>
    <t>不区分研究方向</t>
  </si>
  <si>
    <t>是</t>
  </si>
  <si>
    <t>王薪贺</t>
  </si>
  <si>
    <t>101863210500939</t>
  </si>
  <si>
    <t>朱秋如</t>
  </si>
  <si>
    <t>104243530007734</t>
  </si>
  <si>
    <t>赵楠</t>
  </si>
  <si>
    <t>105423142015471</t>
  </si>
  <si>
    <t>郭君达</t>
  </si>
  <si>
    <t>101123202312150</t>
  </si>
  <si>
    <t>陈昊</t>
  </si>
  <si>
    <t>104603999090051</t>
  </si>
  <si>
    <t>沈金鹏</t>
  </si>
  <si>
    <t>114153131001900</t>
  </si>
  <si>
    <t>是</t>
    <phoneticPr fontId="9" type="noConversion"/>
  </si>
  <si>
    <t>麻玮玮</t>
  </si>
  <si>
    <t>104243530010502</t>
  </si>
  <si>
    <t>蒋仁庆</t>
  </si>
  <si>
    <t>105893102021138</t>
  </si>
  <si>
    <t>加试不及格</t>
  </si>
  <si>
    <t>否</t>
  </si>
  <si>
    <t>于会晓</t>
  </si>
  <si>
    <t>101423371704748</t>
  </si>
  <si>
    <t>王明伟</t>
  </si>
  <si>
    <t>104263000008028</t>
  </si>
  <si>
    <t>王亚杰</t>
  </si>
  <si>
    <t>104603999090271</t>
  </si>
  <si>
    <t>蒋怡君</t>
  </si>
  <si>
    <t>101833216316342</t>
  </si>
  <si>
    <t>解辰杰</t>
  </si>
  <si>
    <t>106153085409780</t>
  </si>
  <si>
    <t>李雪梅</t>
  </si>
  <si>
    <t>114143134124204</t>
  </si>
  <si>
    <t>超出招生计划</t>
  </si>
  <si>
    <t>薛东洋</t>
  </si>
  <si>
    <t>101503805001983</t>
  </si>
  <si>
    <t>苑帅彬</t>
  </si>
  <si>
    <t>107003414303214</t>
  </si>
  <si>
    <t>金勇岐</t>
  </si>
  <si>
    <t>101863210503036</t>
  </si>
  <si>
    <t>陈瑶瑶</t>
  </si>
  <si>
    <t>100803014030742</t>
  </si>
  <si>
    <t>简吉祥</t>
  </si>
  <si>
    <t>110593210600413</t>
  </si>
  <si>
    <t>柴禧</t>
  </si>
  <si>
    <t>114133132902925</t>
  </si>
  <si>
    <t>朱训钊</t>
  </si>
  <si>
    <t>104063360201763</t>
  </si>
  <si>
    <t>郭彦霖</t>
  </si>
  <si>
    <t>101123202308151</t>
  </si>
  <si>
    <t>杨琛</t>
  </si>
  <si>
    <t>104313580005842</t>
  </si>
  <si>
    <t>李浩旗</t>
  </si>
  <si>
    <t>101513000001784</t>
  </si>
  <si>
    <t>张鲁贤</t>
  </si>
  <si>
    <t>104303371301641</t>
  </si>
  <si>
    <t>张文</t>
  </si>
  <si>
    <t>101833216202810</t>
  </si>
  <si>
    <t>周菏翔</t>
  </si>
  <si>
    <t>106233085404102</t>
  </si>
  <si>
    <t>王玮迪</t>
  </si>
  <si>
    <t>106263085900103</t>
  </si>
  <si>
    <t>潘超</t>
  </si>
  <si>
    <t>105003067704784</t>
  </si>
  <si>
    <t>蒋子豪</t>
  </si>
  <si>
    <t>108783342403253</t>
  </si>
  <si>
    <t>焦泽凯</t>
  </si>
  <si>
    <t>100603124007355</t>
  </si>
  <si>
    <t>缺考</t>
  </si>
  <si>
    <t>狄鑫</t>
  </si>
  <si>
    <t>106143081009959</t>
  </si>
  <si>
    <t>王新智</t>
  </si>
  <si>
    <t>102953213111077</t>
  </si>
  <si>
    <t>李宇</t>
  </si>
  <si>
    <t>103003210509494</t>
  </si>
  <si>
    <t>于雨新</t>
  </si>
  <si>
    <t>101523005002778</t>
  </si>
  <si>
    <t>顾子琪</t>
  </si>
  <si>
    <t>102993211304625</t>
  </si>
  <si>
    <t>池阳光</t>
  </si>
  <si>
    <t>106163085700337</t>
  </si>
  <si>
    <t>代佳夷</t>
  </si>
  <si>
    <t>106133085700153</t>
  </si>
  <si>
    <t>代林媛</t>
  </si>
  <si>
    <t>106353321031534</t>
  </si>
  <si>
    <t>杨澜轩</t>
  </si>
  <si>
    <t>104213090470021</t>
  </si>
  <si>
    <t>张亚龙</t>
  </si>
  <si>
    <t>116643113514496</t>
  </si>
  <si>
    <t>杨勇</t>
  </si>
  <si>
    <t>106113516081072</t>
  </si>
  <si>
    <t>085900</t>
  </si>
  <si>
    <t>土木水利</t>
  </si>
  <si>
    <t>03</t>
  </si>
  <si>
    <t>测绘工程</t>
  </si>
  <si>
    <t>李鹏飞</t>
  </si>
  <si>
    <t>113493456700743</t>
  </si>
  <si>
    <t>刘文强</t>
  </si>
  <si>
    <t>104293371304418</t>
  </si>
  <si>
    <t>马静文</t>
  </si>
  <si>
    <t>108783340101428</t>
  </si>
  <si>
    <t>罗炟</t>
  </si>
  <si>
    <t>103863218524267</t>
  </si>
  <si>
    <t>佘苗</t>
  </si>
  <si>
    <t>103613210005934</t>
  </si>
  <si>
    <t>方翔宇</t>
  </si>
  <si>
    <t>116463210010251</t>
  </si>
  <si>
    <t>李亿卓</t>
  </si>
  <si>
    <t>101453000014546</t>
  </si>
  <si>
    <t>张博然</t>
  </si>
  <si>
    <t>102253134900654</t>
  </si>
  <si>
    <t>彭淙钰</t>
  </si>
  <si>
    <t>101073022010844</t>
  </si>
  <si>
    <t>谢成旺</t>
  </si>
  <si>
    <t>106743000005705</t>
  </si>
  <si>
    <t>李蝶蝶</t>
  </si>
  <si>
    <t>105203666615288</t>
  </si>
  <si>
    <t>张栋</t>
  </si>
  <si>
    <t>104313580005047</t>
  </si>
  <si>
    <t>江旭东</t>
  </si>
  <si>
    <t>107003613607046</t>
  </si>
  <si>
    <t>邹叶</t>
  </si>
  <si>
    <t>106183201000917</t>
  </si>
  <si>
    <t>段思怡</t>
  </si>
  <si>
    <t>110783123417851</t>
  </si>
  <si>
    <t>杨兴华</t>
  </si>
  <si>
    <t>106573520105530</t>
  </si>
  <si>
    <t>司一凡</t>
  </si>
  <si>
    <t>101073022010891</t>
  </si>
  <si>
    <t>万涛</t>
  </si>
  <si>
    <t>107553000015469</t>
  </si>
  <si>
    <t>江海平</t>
  </si>
  <si>
    <t>106133085900862</t>
  </si>
  <si>
    <t>尚天亮</t>
  </si>
  <si>
    <t>107033370106595</t>
  </si>
  <si>
    <t>刘浩洋</t>
  </si>
  <si>
    <t>101073022010728</t>
  </si>
  <si>
    <t>王智阳</t>
  </si>
  <si>
    <t>111173210001779</t>
  </si>
  <si>
    <t>董润龙</t>
  </si>
  <si>
    <t>107103414811784</t>
  </si>
  <si>
    <t>罗元炜</t>
  </si>
  <si>
    <t>104033085901179</t>
  </si>
  <si>
    <t>石佳慧</t>
  </si>
  <si>
    <t>107103370109392</t>
  </si>
  <si>
    <t>赵寰宇</t>
  </si>
  <si>
    <t>101833215508313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</si>
</sst>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family val="2"/>
      <scheme val="minor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微软雅黑"/>
      <family val="2"/>
      <charset val="134"/>
    </font>
    <font>
      <sz val="10"/>
      <name val="Arial"/>
      <family val="2"/>
    </font>
    <font>
      <sz val="10"/>
      <name val="黑体"/>
      <family val="3"/>
      <charset val="134"/>
    </font>
    <font>
      <sz val="10"/>
      <name val="宋体"/>
      <family val="3"/>
      <charset val="134"/>
    </font>
    <font>
      <sz val="10"/>
      <name val="微软雅黑"/>
      <family val="2"/>
      <charset val="134"/>
    </font>
    <font>
      <sz val="9"/>
      <name val="宋体"/>
      <family val="3"/>
      <charset val="134"/>
    </font>
    <font>
      <sz val="10"/>
      <color rgb="FFFF0000"/>
      <name val="Arial"/>
      <family val="2"/>
    </font>
    <font>
      <sz val="10"/>
      <name val="宋体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/>
    <xf numFmtId="0" fontId="6" fillId="2" borderId="1" xfId="0" applyFont="1" applyFill="1" applyBorder="1"/>
    <xf numFmtId="0" fontId="8" fillId="2" borderId="1" xfId="0" applyFont="1" applyFill="1" applyBorder="1"/>
    <xf numFmtId="0" fontId="10" fillId="2" borderId="1" xfId="0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0" fillId="3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505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abSelected="1" workbookViewId="0">
      <selection activeCell="S7" sqref="S7"/>
    </sheetView>
  </sheetViews>
  <sheetFormatPr defaultRowHeight="14"/>
  <cols>
    <col min="2" max="2" width="16.6640625" bestFit="1" customWidth="1"/>
    <col min="6" max="6" width="13.08203125" bestFit="1" customWidth="1"/>
    <col min="8" max="8" width="13.08203125" bestFit="1" customWidth="1"/>
  </cols>
  <sheetData>
    <row r="1" spans="1:22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A2" s="2" t="s">
        <v>22</v>
      </c>
      <c r="B2" s="2" t="s">
        <v>23</v>
      </c>
      <c r="C2" s="3" t="s">
        <v>24</v>
      </c>
      <c r="D2" s="4" t="s">
        <v>25</v>
      </c>
      <c r="E2" s="2" t="s">
        <v>26</v>
      </c>
      <c r="F2" s="2" t="s">
        <v>27</v>
      </c>
      <c r="G2" s="2" t="s">
        <v>28</v>
      </c>
      <c r="H2" s="2" t="s">
        <v>29</v>
      </c>
      <c r="I2" s="2">
        <v>76</v>
      </c>
      <c r="J2" s="2">
        <v>64</v>
      </c>
      <c r="K2" s="2">
        <v>70</v>
      </c>
      <c r="L2" s="2">
        <v>115</v>
      </c>
      <c r="M2" s="2">
        <v>325</v>
      </c>
      <c r="N2" s="2">
        <v>42</v>
      </c>
      <c r="O2" s="2">
        <v>107.5</v>
      </c>
      <c r="P2" s="2">
        <v>65</v>
      </c>
      <c r="Q2" s="2"/>
      <c r="R2" s="2">
        <f>N2+O2</f>
        <v>149.5</v>
      </c>
      <c r="S2" s="2">
        <f>M2+R2</f>
        <v>474.5</v>
      </c>
      <c r="T2" s="2"/>
      <c r="U2" s="2" t="s">
        <v>30</v>
      </c>
      <c r="V2" s="2" t="s">
        <v>31</v>
      </c>
    </row>
    <row r="3" spans="1:22" ht="15">
      <c r="A3" s="5" t="s">
        <v>32</v>
      </c>
      <c r="B3" s="2" t="s">
        <v>33</v>
      </c>
      <c r="C3" s="3" t="s">
        <v>24</v>
      </c>
      <c r="D3" s="4" t="s">
        <v>25</v>
      </c>
      <c r="E3" s="2" t="s">
        <v>26</v>
      </c>
      <c r="F3" s="2" t="s">
        <v>27</v>
      </c>
      <c r="G3" s="2" t="s">
        <v>28</v>
      </c>
      <c r="H3" s="2" t="s">
        <v>29</v>
      </c>
      <c r="I3" s="2">
        <v>83</v>
      </c>
      <c r="J3" s="2">
        <v>63</v>
      </c>
      <c r="K3" s="2">
        <v>76</v>
      </c>
      <c r="L3" s="2">
        <v>79</v>
      </c>
      <c r="M3" s="2">
        <v>301</v>
      </c>
      <c r="N3" s="2">
        <v>45</v>
      </c>
      <c r="O3" s="2">
        <v>114.5</v>
      </c>
      <c r="P3" s="2">
        <v>70</v>
      </c>
      <c r="Q3" s="2"/>
      <c r="R3" s="2">
        <f>N3+O3</f>
        <v>159.5</v>
      </c>
      <c r="S3" s="2">
        <f>M3+R3</f>
        <v>460.5</v>
      </c>
      <c r="T3" s="2"/>
      <c r="U3" s="2" t="s">
        <v>30</v>
      </c>
      <c r="V3" s="2" t="s">
        <v>31</v>
      </c>
    </row>
    <row r="4" spans="1:22">
      <c r="A4" s="2" t="s">
        <v>34</v>
      </c>
      <c r="B4" s="2" t="s">
        <v>35</v>
      </c>
      <c r="C4" s="3" t="s">
        <v>24</v>
      </c>
      <c r="D4" s="4" t="s">
        <v>25</v>
      </c>
      <c r="E4" s="2" t="s">
        <v>26</v>
      </c>
      <c r="F4" s="2" t="s">
        <v>27</v>
      </c>
      <c r="G4" s="2" t="s">
        <v>28</v>
      </c>
      <c r="H4" s="2" t="s">
        <v>29</v>
      </c>
      <c r="I4" s="2">
        <v>52</v>
      </c>
      <c r="J4" s="2">
        <v>65</v>
      </c>
      <c r="K4" s="2">
        <v>83</v>
      </c>
      <c r="L4" s="2">
        <v>121</v>
      </c>
      <c r="M4" s="2">
        <v>321</v>
      </c>
      <c r="N4" s="2">
        <v>40</v>
      </c>
      <c r="O4" s="6">
        <v>86.25</v>
      </c>
      <c r="P4" s="6">
        <v>55</v>
      </c>
      <c r="Q4" s="6"/>
      <c r="R4" s="2">
        <f>N4+O4</f>
        <v>126.25</v>
      </c>
      <c r="S4" s="2">
        <f>M4+R4</f>
        <v>447.25</v>
      </c>
      <c r="T4" s="2" t="s">
        <v>36</v>
      </c>
      <c r="U4" s="7" t="s">
        <v>37</v>
      </c>
      <c r="V4" s="2" t="s">
        <v>31</v>
      </c>
    </row>
    <row r="5" spans="1:22">
      <c r="A5" s="2" t="s">
        <v>38</v>
      </c>
      <c r="B5" s="2" t="s">
        <v>39</v>
      </c>
      <c r="C5" s="3" t="s">
        <v>24</v>
      </c>
      <c r="D5" s="4" t="s">
        <v>25</v>
      </c>
      <c r="E5" s="2" t="s">
        <v>26</v>
      </c>
      <c r="F5" s="2" t="s">
        <v>27</v>
      </c>
      <c r="G5" s="2" t="s">
        <v>28</v>
      </c>
      <c r="H5" s="2" t="s">
        <v>29</v>
      </c>
      <c r="I5" s="2">
        <v>61</v>
      </c>
      <c r="J5" s="2">
        <v>53</v>
      </c>
      <c r="K5" s="2">
        <v>60</v>
      </c>
      <c r="L5" s="2">
        <v>140</v>
      </c>
      <c r="M5" s="2">
        <v>314</v>
      </c>
      <c r="N5" s="2">
        <v>40</v>
      </c>
      <c r="O5" s="6">
        <v>82.25</v>
      </c>
      <c r="P5" s="6">
        <v>30</v>
      </c>
      <c r="Q5" s="6"/>
      <c r="R5" s="2">
        <f>N5+O5</f>
        <v>122.25</v>
      </c>
      <c r="S5" s="2">
        <f>M5+R5</f>
        <v>436.25</v>
      </c>
      <c r="T5" s="2" t="s">
        <v>36</v>
      </c>
      <c r="U5" s="2" t="s">
        <v>37</v>
      </c>
      <c r="V5" s="2" t="s">
        <v>31</v>
      </c>
    </row>
    <row r="6" spans="1:22">
      <c r="A6" s="2" t="s">
        <v>40</v>
      </c>
      <c r="B6" s="2" t="s">
        <v>41</v>
      </c>
      <c r="C6" s="3" t="s">
        <v>24</v>
      </c>
      <c r="D6" s="4" t="s">
        <v>25</v>
      </c>
      <c r="E6" s="2" t="s">
        <v>26</v>
      </c>
      <c r="F6" s="2" t="s">
        <v>27</v>
      </c>
      <c r="G6" s="2" t="s">
        <v>28</v>
      </c>
      <c r="H6" s="2" t="s">
        <v>29</v>
      </c>
      <c r="I6" s="2">
        <v>76</v>
      </c>
      <c r="J6" s="2">
        <v>55</v>
      </c>
      <c r="K6" s="2">
        <v>69</v>
      </c>
      <c r="L6" s="2">
        <v>81</v>
      </c>
      <c r="M6" s="2">
        <v>281</v>
      </c>
      <c r="N6" s="2">
        <v>41</v>
      </c>
      <c r="O6" s="2">
        <v>109.75</v>
      </c>
      <c r="P6" s="2">
        <v>65</v>
      </c>
      <c r="Q6" s="2"/>
      <c r="R6" s="2">
        <f>N6+O6</f>
        <v>150.75</v>
      </c>
      <c r="S6" s="2">
        <f>M6+R6</f>
        <v>431.75</v>
      </c>
      <c r="T6" s="2"/>
      <c r="U6" s="2" t="s">
        <v>30</v>
      </c>
      <c r="V6" s="2" t="s">
        <v>31</v>
      </c>
    </row>
    <row r="7" spans="1:22">
      <c r="A7" s="2" t="s">
        <v>42</v>
      </c>
      <c r="B7" s="2" t="s">
        <v>43</v>
      </c>
      <c r="C7" s="3" t="s">
        <v>24</v>
      </c>
      <c r="D7" s="4" t="s">
        <v>25</v>
      </c>
      <c r="E7" s="2" t="s">
        <v>26</v>
      </c>
      <c r="F7" s="2" t="s">
        <v>27</v>
      </c>
      <c r="G7" s="2" t="s">
        <v>28</v>
      </c>
      <c r="H7" s="2" t="s">
        <v>29</v>
      </c>
      <c r="I7" s="2">
        <v>53</v>
      </c>
      <c r="J7" s="2">
        <v>59</v>
      </c>
      <c r="K7" s="2">
        <v>80</v>
      </c>
      <c r="L7" s="2">
        <v>121</v>
      </c>
      <c r="M7" s="2">
        <v>313</v>
      </c>
      <c r="N7" s="2">
        <v>32</v>
      </c>
      <c r="O7" s="6">
        <v>86.25</v>
      </c>
      <c r="P7" s="6">
        <v>30</v>
      </c>
      <c r="Q7" s="6"/>
      <c r="R7" s="2">
        <f>N7+O7</f>
        <v>118.25</v>
      </c>
      <c r="S7" s="2">
        <f>M7+R7</f>
        <v>431.25</v>
      </c>
      <c r="T7" s="2" t="s">
        <v>36</v>
      </c>
      <c r="U7" s="2" t="s">
        <v>37</v>
      </c>
      <c r="V7" s="2" t="s">
        <v>31</v>
      </c>
    </row>
    <row r="8" spans="1:22">
      <c r="A8" s="2" t="s">
        <v>44</v>
      </c>
      <c r="B8" s="2" t="s">
        <v>45</v>
      </c>
      <c r="C8" s="3" t="s">
        <v>24</v>
      </c>
      <c r="D8" s="4" t="s">
        <v>25</v>
      </c>
      <c r="E8" s="2" t="s">
        <v>26</v>
      </c>
      <c r="F8" s="2" t="s">
        <v>27</v>
      </c>
      <c r="G8" s="2" t="s">
        <v>28</v>
      </c>
      <c r="H8" s="2" t="s">
        <v>29</v>
      </c>
      <c r="I8" s="2">
        <v>56</v>
      </c>
      <c r="J8" s="2">
        <v>50</v>
      </c>
      <c r="K8" s="2">
        <v>90</v>
      </c>
      <c r="L8" s="2">
        <v>101</v>
      </c>
      <c r="M8" s="2">
        <v>297</v>
      </c>
      <c r="N8" s="2">
        <v>39</v>
      </c>
      <c r="O8" s="6">
        <v>89</v>
      </c>
      <c r="P8" s="6">
        <v>50</v>
      </c>
      <c r="Q8" s="6"/>
      <c r="R8" s="2">
        <f>N8+O8</f>
        <v>128</v>
      </c>
      <c r="S8" s="2">
        <f>M8+R8</f>
        <v>425</v>
      </c>
      <c r="T8" s="2" t="s">
        <v>36</v>
      </c>
      <c r="U8" s="2" t="s">
        <v>37</v>
      </c>
      <c r="V8" s="2" t="s">
        <v>31</v>
      </c>
    </row>
    <row r="9" spans="1:22">
      <c r="A9" s="2" t="s">
        <v>46</v>
      </c>
      <c r="B9" s="2" t="s">
        <v>47</v>
      </c>
      <c r="C9" s="3" t="s">
        <v>24</v>
      </c>
      <c r="D9" s="4" t="s">
        <v>25</v>
      </c>
      <c r="E9" s="2" t="s">
        <v>26</v>
      </c>
      <c r="F9" s="2" t="s">
        <v>27</v>
      </c>
      <c r="G9" s="2" t="s">
        <v>28</v>
      </c>
      <c r="H9" s="2" t="s">
        <v>29</v>
      </c>
      <c r="I9" s="2">
        <v>70</v>
      </c>
      <c r="J9" s="2">
        <v>69</v>
      </c>
      <c r="K9" s="2">
        <v>77</v>
      </c>
      <c r="L9" s="2">
        <v>83</v>
      </c>
      <c r="M9" s="2">
        <v>299</v>
      </c>
      <c r="N9" s="2">
        <v>36</v>
      </c>
      <c r="O9" s="6">
        <v>79.75</v>
      </c>
      <c r="P9" s="6">
        <v>30</v>
      </c>
      <c r="Q9" s="6"/>
      <c r="R9" s="2">
        <f>N9+O9</f>
        <v>115.75</v>
      </c>
      <c r="S9" s="2">
        <f>M9+R9</f>
        <v>414.75</v>
      </c>
      <c r="T9" s="2" t="s">
        <v>36</v>
      </c>
      <c r="U9" s="2" t="s">
        <v>37</v>
      </c>
      <c r="V9" s="2" t="s">
        <v>31</v>
      </c>
    </row>
    <row r="10" spans="1:22">
      <c r="A10" s="2" t="s">
        <v>48</v>
      </c>
      <c r="B10" s="2" t="s">
        <v>49</v>
      </c>
      <c r="C10" s="3" t="s">
        <v>24</v>
      </c>
      <c r="D10" s="4" t="s">
        <v>25</v>
      </c>
      <c r="E10" s="2" t="s">
        <v>26</v>
      </c>
      <c r="F10" s="2" t="s">
        <v>27</v>
      </c>
      <c r="G10" s="2" t="s">
        <v>28</v>
      </c>
      <c r="H10" s="2" t="s">
        <v>29</v>
      </c>
      <c r="I10" s="2">
        <v>76</v>
      </c>
      <c r="J10" s="2">
        <v>48</v>
      </c>
      <c r="K10" s="2">
        <v>62</v>
      </c>
      <c r="L10" s="2">
        <v>105</v>
      </c>
      <c r="M10" s="2">
        <v>291</v>
      </c>
      <c r="N10" s="2">
        <v>41</v>
      </c>
      <c r="O10" s="6">
        <v>81.75</v>
      </c>
      <c r="P10" s="6">
        <v>30</v>
      </c>
      <c r="Q10" s="6"/>
      <c r="R10" s="2">
        <f>N10+O10</f>
        <v>122.75</v>
      </c>
      <c r="S10" s="2">
        <f>M10+R10</f>
        <v>413.75</v>
      </c>
      <c r="T10" s="2" t="s">
        <v>36</v>
      </c>
      <c r="U10" s="2" t="s">
        <v>37</v>
      </c>
      <c r="V10" s="2" t="s">
        <v>31</v>
      </c>
    </row>
    <row r="11" spans="1:22">
      <c r="A11" s="2" t="s">
        <v>50</v>
      </c>
      <c r="B11" s="2" t="s">
        <v>51</v>
      </c>
      <c r="C11" s="3" t="s">
        <v>24</v>
      </c>
      <c r="D11" s="4" t="s">
        <v>25</v>
      </c>
      <c r="E11" s="2" t="s">
        <v>26</v>
      </c>
      <c r="F11" s="2" t="s">
        <v>27</v>
      </c>
      <c r="G11" s="2" t="s">
        <v>28</v>
      </c>
      <c r="H11" s="2" t="s">
        <v>29</v>
      </c>
      <c r="I11" s="2">
        <v>50</v>
      </c>
      <c r="J11" s="2">
        <v>61</v>
      </c>
      <c r="K11" s="2">
        <v>73</v>
      </c>
      <c r="L11" s="2">
        <v>105</v>
      </c>
      <c r="M11" s="2">
        <v>289</v>
      </c>
      <c r="N11" s="2">
        <v>41</v>
      </c>
      <c r="O11" s="6">
        <v>83</v>
      </c>
      <c r="P11" s="6">
        <v>30</v>
      </c>
      <c r="Q11" s="6"/>
      <c r="R11" s="2">
        <f>N11+O11</f>
        <v>124</v>
      </c>
      <c r="S11" s="2">
        <f>M11+R11</f>
        <v>413</v>
      </c>
      <c r="T11" s="2" t="s">
        <v>36</v>
      </c>
      <c r="U11" s="2" t="s">
        <v>37</v>
      </c>
      <c r="V11" s="2" t="s">
        <v>31</v>
      </c>
    </row>
    <row r="12" spans="1:22">
      <c r="A12" s="2" t="s">
        <v>52</v>
      </c>
      <c r="B12" s="2" t="s">
        <v>53</v>
      </c>
      <c r="C12" s="3" t="s">
        <v>24</v>
      </c>
      <c r="D12" s="4" t="s">
        <v>25</v>
      </c>
      <c r="E12" s="2" t="s">
        <v>26</v>
      </c>
      <c r="F12" s="2" t="s">
        <v>27</v>
      </c>
      <c r="G12" s="2" t="s">
        <v>28</v>
      </c>
      <c r="H12" s="2" t="s">
        <v>29</v>
      </c>
      <c r="I12" s="2">
        <v>40</v>
      </c>
      <c r="J12" s="2">
        <v>68</v>
      </c>
      <c r="K12" s="2">
        <v>71</v>
      </c>
      <c r="L12" s="2">
        <v>111</v>
      </c>
      <c r="M12" s="2">
        <v>290</v>
      </c>
      <c r="N12" s="2">
        <v>39</v>
      </c>
      <c r="O12" s="6">
        <v>82.25</v>
      </c>
      <c r="P12" s="6">
        <v>30</v>
      </c>
      <c r="Q12" s="6"/>
      <c r="R12" s="2">
        <f>N12+O12</f>
        <v>121.25</v>
      </c>
      <c r="S12" s="2">
        <f>M12+R12</f>
        <v>411.25</v>
      </c>
      <c r="T12" s="2" t="s">
        <v>36</v>
      </c>
      <c r="U12" s="2" t="s">
        <v>37</v>
      </c>
      <c r="V12" s="2" t="s">
        <v>31</v>
      </c>
    </row>
    <row r="13" spans="1:22">
      <c r="A13" s="2" t="s">
        <v>54</v>
      </c>
      <c r="B13" s="2" t="s">
        <v>55</v>
      </c>
      <c r="C13" s="3" t="s">
        <v>24</v>
      </c>
      <c r="D13" s="4" t="s">
        <v>25</v>
      </c>
      <c r="E13" s="2" t="s">
        <v>26</v>
      </c>
      <c r="F13" s="2" t="s">
        <v>27</v>
      </c>
      <c r="G13" s="2" t="s">
        <v>28</v>
      </c>
      <c r="H13" s="2" t="s">
        <v>29</v>
      </c>
      <c r="I13" s="2">
        <v>54</v>
      </c>
      <c r="J13" s="2">
        <v>49</v>
      </c>
      <c r="K13" s="2">
        <v>80</v>
      </c>
      <c r="L13" s="2">
        <v>113</v>
      </c>
      <c r="M13" s="2">
        <v>296</v>
      </c>
      <c r="N13" s="2">
        <v>32</v>
      </c>
      <c r="O13" s="6">
        <v>81.75</v>
      </c>
      <c r="P13" s="6">
        <v>30</v>
      </c>
      <c r="Q13" s="6"/>
      <c r="R13" s="2">
        <f>N13+O13</f>
        <v>113.75</v>
      </c>
      <c r="S13" s="2">
        <f>M13+R13</f>
        <v>409.75</v>
      </c>
      <c r="T13" s="2" t="s">
        <v>36</v>
      </c>
      <c r="U13" s="2" t="s">
        <v>37</v>
      </c>
      <c r="V13" s="2" t="s">
        <v>31</v>
      </c>
    </row>
    <row r="14" spans="1:22">
      <c r="A14" s="2" t="s">
        <v>56</v>
      </c>
      <c r="B14" s="2" t="s">
        <v>57</v>
      </c>
      <c r="C14" s="3" t="s">
        <v>24</v>
      </c>
      <c r="D14" s="4" t="s">
        <v>25</v>
      </c>
      <c r="E14" s="2" t="s">
        <v>26</v>
      </c>
      <c r="F14" s="2" t="s">
        <v>27</v>
      </c>
      <c r="G14" s="2" t="s">
        <v>28</v>
      </c>
      <c r="H14" s="2" t="s">
        <v>29</v>
      </c>
      <c r="I14" s="2">
        <v>73</v>
      </c>
      <c r="J14" s="2">
        <v>51</v>
      </c>
      <c r="K14" s="2">
        <v>91</v>
      </c>
      <c r="L14" s="2">
        <v>73</v>
      </c>
      <c r="M14" s="2">
        <v>288</v>
      </c>
      <c r="N14" s="2">
        <v>38</v>
      </c>
      <c r="O14" s="6">
        <v>82.5</v>
      </c>
      <c r="P14" s="6">
        <v>30</v>
      </c>
      <c r="Q14" s="6"/>
      <c r="R14" s="2">
        <f>N14+O14</f>
        <v>120.5</v>
      </c>
      <c r="S14" s="2">
        <f>M14+R14</f>
        <v>408.5</v>
      </c>
      <c r="T14" s="2" t="s">
        <v>36</v>
      </c>
      <c r="U14" s="2" t="s">
        <v>37</v>
      </c>
      <c r="V14" s="2" t="s">
        <v>31</v>
      </c>
    </row>
    <row r="15" spans="1:22">
      <c r="A15" s="2" t="s">
        <v>58</v>
      </c>
      <c r="B15" s="2" t="s">
        <v>59</v>
      </c>
      <c r="C15" s="3" t="s">
        <v>24</v>
      </c>
      <c r="D15" s="4" t="s">
        <v>25</v>
      </c>
      <c r="E15" s="2" t="s">
        <v>26</v>
      </c>
      <c r="F15" s="2" t="s">
        <v>27</v>
      </c>
      <c r="G15" s="2" t="s">
        <v>28</v>
      </c>
      <c r="H15" s="2" t="s">
        <v>29</v>
      </c>
      <c r="I15" s="2">
        <v>54</v>
      </c>
      <c r="J15" s="2">
        <v>41</v>
      </c>
      <c r="K15" s="2">
        <v>96</v>
      </c>
      <c r="L15" s="2">
        <v>84</v>
      </c>
      <c r="M15" s="2">
        <v>275</v>
      </c>
      <c r="N15" s="2">
        <v>35</v>
      </c>
      <c r="O15" s="6">
        <v>81.25</v>
      </c>
      <c r="P15" s="6">
        <v>30</v>
      </c>
      <c r="Q15" s="6"/>
      <c r="R15" s="2">
        <f>N15+O15</f>
        <v>116.25</v>
      </c>
      <c r="S15" s="2">
        <f>M15+R15</f>
        <v>391.25</v>
      </c>
      <c r="T15" s="2" t="s">
        <v>36</v>
      </c>
      <c r="U15" s="2" t="s">
        <v>37</v>
      </c>
      <c r="V15" s="2" t="s">
        <v>31</v>
      </c>
    </row>
    <row r="16" spans="1:22">
      <c r="A16" s="2" t="s">
        <v>60</v>
      </c>
      <c r="B16" s="2" t="s">
        <v>61</v>
      </c>
      <c r="C16" s="3" t="s">
        <v>24</v>
      </c>
      <c r="D16" s="4" t="s">
        <v>25</v>
      </c>
      <c r="E16" s="2" t="s">
        <v>26</v>
      </c>
      <c r="F16" s="2" t="s">
        <v>27</v>
      </c>
      <c r="G16" s="2" t="s">
        <v>28</v>
      </c>
      <c r="H16" s="2" t="s">
        <v>29</v>
      </c>
      <c r="I16" s="2">
        <v>43</v>
      </c>
      <c r="J16" s="2">
        <v>58</v>
      </c>
      <c r="K16" s="2">
        <v>94</v>
      </c>
      <c r="L16" s="2">
        <v>110</v>
      </c>
      <c r="M16" s="2">
        <v>305</v>
      </c>
      <c r="N16" s="2"/>
      <c r="O16" s="2"/>
      <c r="P16" s="2"/>
      <c r="Q16" s="2"/>
      <c r="R16" s="2">
        <f>N16+O16</f>
        <v>0</v>
      </c>
      <c r="S16" s="2">
        <f>M16+R16</f>
        <v>305</v>
      </c>
      <c r="T16" s="2" t="s">
        <v>62</v>
      </c>
      <c r="U16" s="2" t="s">
        <v>37</v>
      </c>
      <c r="V16" s="2" t="s">
        <v>31</v>
      </c>
    </row>
    <row r="17" spans="1:22">
      <c r="A17" s="2" t="s">
        <v>63</v>
      </c>
      <c r="B17" s="2" t="s">
        <v>64</v>
      </c>
      <c r="C17" s="3" t="s">
        <v>24</v>
      </c>
      <c r="D17" s="4" t="s">
        <v>25</v>
      </c>
      <c r="E17" s="2" t="s">
        <v>26</v>
      </c>
      <c r="F17" s="2" t="s">
        <v>27</v>
      </c>
      <c r="G17" s="2" t="s">
        <v>28</v>
      </c>
      <c r="H17" s="2" t="s">
        <v>29</v>
      </c>
      <c r="I17" s="2">
        <v>70</v>
      </c>
      <c r="J17" s="2">
        <v>64</v>
      </c>
      <c r="K17" s="2">
        <v>65</v>
      </c>
      <c r="L17" s="2">
        <v>95</v>
      </c>
      <c r="M17" s="2">
        <v>294</v>
      </c>
      <c r="N17" s="2"/>
      <c r="O17" s="2"/>
      <c r="P17" s="2"/>
      <c r="Q17" s="2"/>
      <c r="R17" s="2">
        <f>N17+O17</f>
        <v>0</v>
      </c>
      <c r="S17" s="2">
        <f>M17+R17</f>
        <v>294</v>
      </c>
      <c r="T17" s="2" t="s">
        <v>62</v>
      </c>
      <c r="U17" s="2" t="s">
        <v>37</v>
      </c>
      <c r="V17" s="2" t="s">
        <v>31</v>
      </c>
    </row>
    <row r="18" spans="1:22">
      <c r="A18" s="2" t="s">
        <v>65</v>
      </c>
      <c r="B18" s="2" t="s">
        <v>66</v>
      </c>
      <c r="C18" s="3" t="s">
        <v>24</v>
      </c>
      <c r="D18" s="4" t="s">
        <v>25</v>
      </c>
      <c r="E18" s="2" t="s">
        <v>26</v>
      </c>
      <c r="F18" s="2" t="s">
        <v>27</v>
      </c>
      <c r="G18" s="2" t="s">
        <v>28</v>
      </c>
      <c r="H18" s="2" t="s">
        <v>29</v>
      </c>
      <c r="I18" s="2">
        <v>54</v>
      </c>
      <c r="J18" s="2">
        <v>51</v>
      </c>
      <c r="K18" s="2">
        <v>68</v>
      </c>
      <c r="L18" s="2">
        <v>104</v>
      </c>
      <c r="M18" s="2">
        <v>277</v>
      </c>
      <c r="N18" s="2"/>
      <c r="O18" s="2"/>
      <c r="P18" s="2"/>
      <c r="Q18" s="2"/>
      <c r="R18" s="2">
        <f>N18+O18</f>
        <v>0</v>
      </c>
      <c r="S18" s="2">
        <f>M18+R18</f>
        <v>277</v>
      </c>
      <c r="T18" s="2" t="s">
        <v>62</v>
      </c>
      <c r="U18" s="2" t="s">
        <v>37</v>
      </c>
      <c r="V18" s="2" t="s">
        <v>31</v>
      </c>
    </row>
    <row r="19" spans="1:22">
      <c r="A19" s="2" t="s">
        <v>67</v>
      </c>
      <c r="B19" s="2" t="s">
        <v>68</v>
      </c>
      <c r="C19" s="3" t="s">
        <v>24</v>
      </c>
      <c r="D19" s="4" t="s">
        <v>25</v>
      </c>
      <c r="E19" s="2" t="s">
        <v>69</v>
      </c>
      <c r="F19" s="2" t="s">
        <v>70</v>
      </c>
      <c r="G19" s="2" t="s">
        <v>28</v>
      </c>
      <c r="H19" s="2" t="s">
        <v>29</v>
      </c>
      <c r="I19" s="2">
        <v>57</v>
      </c>
      <c r="J19" s="2">
        <v>52</v>
      </c>
      <c r="K19" s="2">
        <v>78</v>
      </c>
      <c r="L19" s="2">
        <v>118</v>
      </c>
      <c r="M19" s="2">
        <v>305</v>
      </c>
      <c r="N19" s="2">
        <v>47</v>
      </c>
      <c r="O19" s="2">
        <v>109.5</v>
      </c>
      <c r="P19" s="2">
        <v>60</v>
      </c>
      <c r="Q19" s="2"/>
      <c r="R19" s="2">
        <f>N19+O19</f>
        <v>156.5</v>
      </c>
      <c r="S19" s="2">
        <f>M19+R19</f>
        <v>461.5</v>
      </c>
      <c r="T19" s="2"/>
      <c r="U19" s="2" t="s">
        <v>30</v>
      </c>
      <c r="V19" s="2" t="s">
        <v>31</v>
      </c>
    </row>
    <row r="20" spans="1:22">
      <c r="A20" s="2" t="s">
        <v>71</v>
      </c>
      <c r="B20" s="2" t="s">
        <v>72</v>
      </c>
      <c r="C20" s="3" t="s">
        <v>24</v>
      </c>
      <c r="D20" s="4" t="s">
        <v>25</v>
      </c>
      <c r="E20" s="2" t="s">
        <v>69</v>
      </c>
      <c r="F20" s="2" t="s">
        <v>70</v>
      </c>
      <c r="G20" s="2" t="s">
        <v>28</v>
      </c>
      <c r="H20" s="2" t="s">
        <v>29</v>
      </c>
      <c r="I20" s="2">
        <v>56</v>
      </c>
      <c r="J20" s="2">
        <v>52</v>
      </c>
      <c r="K20" s="2">
        <v>80</v>
      </c>
      <c r="L20" s="2">
        <v>122</v>
      </c>
      <c r="M20" s="2">
        <v>310</v>
      </c>
      <c r="N20" s="2">
        <v>44</v>
      </c>
      <c r="O20" s="2">
        <v>107</v>
      </c>
      <c r="P20" s="2">
        <v>63</v>
      </c>
      <c r="Q20" s="2"/>
      <c r="R20" s="2">
        <f>N20+O20</f>
        <v>151</v>
      </c>
      <c r="S20" s="2">
        <f>M20+R20</f>
        <v>461</v>
      </c>
      <c r="T20" s="2"/>
      <c r="U20" s="2" t="s">
        <v>30</v>
      </c>
      <c r="V20" s="2" t="s">
        <v>31</v>
      </c>
    </row>
    <row r="21" spans="1:22">
      <c r="A21" s="2" t="s">
        <v>73</v>
      </c>
      <c r="B21" s="2" t="s">
        <v>74</v>
      </c>
      <c r="C21" s="3" t="s">
        <v>24</v>
      </c>
      <c r="D21" s="4" t="s">
        <v>25</v>
      </c>
      <c r="E21" s="2" t="s">
        <v>69</v>
      </c>
      <c r="F21" s="2" t="s">
        <v>70</v>
      </c>
      <c r="G21" s="2" t="s">
        <v>28</v>
      </c>
      <c r="H21" s="2" t="s">
        <v>29</v>
      </c>
      <c r="I21" s="2">
        <v>39</v>
      </c>
      <c r="J21" s="2">
        <v>71</v>
      </c>
      <c r="K21" s="2">
        <v>81</v>
      </c>
      <c r="L21" s="2">
        <v>106</v>
      </c>
      <c r="M21" s="2">
        <v>297</v>
      </c>
      <c r="N21" s="2">
        <v>46</v>
      </c>
      <c r="O21" s="2">
        <v>115.5</v>
      </c>
      <c r="P21" s="2">
        <v>62</v>
      </c>
      <c r="Q21" s="2"/>
      <c r="R21" s="2">
        <f>N21+O21</f>
        <v>161.5</v>
      </c>
      <c r="S21" s="2">
        <f>M21+R21</f>
        <v>458.5</v>
      </c>
      <c r="T21" s="2"/>
      <c r="U21" s="2" t="s">
        <v>30</v>
      </c>
      <c r="V21" s="2" t="s">
        <v>31</v>
      </c>
    </row>
    <row r="22" spans="1:22">
      <c r="A22" s="2" t="s">
        <v>75</v>
      </c>
      <c r="B22" s="2" t="s">
        <v>76</v>
      </c>
      <c r="C22" s="3" t="s">
        <v>24</v>
      </c>
      <c r="D22" s="4" t="s">
        <v>25</v>
      </c>
      <c r="E22" s="2" t="s">
        <v>69</v>
      </c>
      <c r="F22" s="2" t="s">
        <v>70</v>
      </c>
      <c r="G22" s="2" t="s">
        <v>28</v>
      </c>
      <c r="H22" s="2" t="s">
        <v>29</v>
      </c>
      <c r="I22" s="2">
        <v>57</v>
      </c>
      <c r="J22" s="2">
        <v>61</v>
      </c>
      <c r="K22" s="2">
        <v>75</v>
      </c>
      <c r="L22" s="2">
        <v>83</v>
      </c>
      <c r="M22" s="2">
        <v>276</v>
      </c>
      <c r="N22" s="2">
        <v>45</v>
      </c>
      <c r="O22" s="2">
        <v>124.75</v>
      </c>
      <c r="P22" s="2"/>
      <c r="Q22" s="2"/>
      <c r="R22" s="2">
        <f>N22+O22</f>
        <v>169.75</v>
      </c>
      <c r="S22" s="2">
        <f>M22+R22</f>
        <v>445.75</v>
      </c>
      <c r="T22" s="2"/>
      <c r="U22" s="2" t="s">
        <v>30</v>
      </c>
      <c r="V22" s="2" t="s">
        <v>31</v>
      </c>
    </row>
    <row r="23" spans="1:22">
      <c r="A23" s="2" t="s">
        <v>77</v>
      </c>
      <c r="B23" s="2" t="s">
        <v>78</v>
      </c>
      <c r="C23" s="3" t="s">
        <v>24</v>
      </c>
      <c r="D23" s="4" t="s">
        <v>25</v>
      </c>
      <c r="E23" s="2" t="s">
        <v>69</v>
      </c>
      <c r="F23" s="2" t="s">
        <v>79</v>
      </c>
      <c r="G23" s="2" t="s">
        <v>28</v>
      </c>
      <c r="H23" s="2" t="s">
        <v>80</v>
      </c>
      <c r="I23" s="2">
        <v>44</v>
      </c>
      <c r="J23" s="2">
        <v>56</v>
      </c>
      <c r="K23" s="2">
        <v>63</v>
      </c>
      <c r="L23" s="2">
        <v>126</v>
      </c>
      <c r="M23" s="2">
        <v>289</v>
      </c>
      <c r="N23" s="2">
        <v>43</v>
      </c>
      <c r="O23" s="6">
        <v>83.75</v>
      </c>
      <c r="P23" s="6">
        <v>55</v>
      </c>
      <c r="Q23" s="6"/>
      <c r="R23" s="2">
        <f>N23+O23</f>
        <v>126.75</v>
      </c>
      <c r="S23" s="2">
        <f>M23+R23</f>
        <v>415.75</v>
      </c>
      <c r="T23" s="2" t="s">
        <v>36</v>
      </c>
      <c r="U23" s="2" t="s">
        <v>37</v>
      </c>
      <c r="V23" s="2" t="s">
        <v>31</v>
      </c>
    </row>
    <row r="24" spans="1:22">
      <c r="A24" s="2" t="s">
        <v>81</v>
      </c>
      <c r="B24" s="2" t="s">
        <v>82</v>
      </c>
      <c r="C24" s="3" t="s">
        <v>24</v>
      </c>
      <c r="D24" s="4" t="s">
        <v>25</v>
      </c>
      <c r="E24" s="2" t="s">
        <v>69</v>
      </c>
      <c r="F24" s="2" t="s">
        <v>79</v>
      </c>
      <c r="G24" s="2" t="s">
        <v>28</v>
      </c>
      <c r="H24" s="2" t="s">
        <v>80</v>
      </c>
      <c r="I24" s="2">
        <v>54</v>
      </c>
      <c r="J24" s="2">
        <v>55</v>
      </c>
      <c r="K24" s="2">
        <v>75</v>
      </c>
      <c r="L24" s="2">
        <v>95</v>
      </c>
      <c r="M24" s="2">
        <v>279</v>
      </c>
      <c r="N24" s="2">
        <v>43</v>
      </c>
      <c r="O24" s="6">
        <v>77.5</v>
      </c>
      <c r="P24" s="6">
        <v>53</v>
      </c>
      <c r="Q24" s="6"/>
      <c r="R24" s="2">
        <f>N24+O24</f>
        <v>120.5</v>
      </c>
      <c r="S24" s="2">
        <f>M24+R24</f>
        <v>399.5</v>
      </c>
      <c r="T24" s="2" t="s">
        <v>36</v>
      </c>
      <c r="U24" s="2" t="s">
        <v>37</v>
      </c>
      <c r="V24" s="2" t="s">
        <v>31</v>
      </c>
    </row>
    <row r="25" spans="1:22">
      <c r="A25" s="2" t="s">
        <v>83</v>
      </c>
      <c r="B25" s="2" t="s">
        <v>84</v>
      </c>
      <c r="C25" s="3" t="s">
        <v>24</v>
      </c>
      <c r="D25" s="4" t="s">
        <v>25</v>
      </c>
      <c r="E25" s="2" t="s">
        <v>69</v>
      </c>
      <c r="F25" s="2" t="s">
        <v>79</v>
      </c>
      <c r="G25" s="2" t="s">
        <v>28</v>
      </c>
      <c r="H25" s="2" t="s">
        <v>80</v>
      </c>
      <c r="I25" s="2">
        <v>51</v>
      </c>
      <c r="J25" s="2">
        <v>56</v>
      </c>
      <c r="K25" s="2">
        <v>82</v>
      </c>
      <c r="L25" s="2">
        <v>86</v>
      </c>
      <c r="M25" s="2">
        <v>275</v>
      </c>
      <c r="N25" s="2">
        <v>40</v>
      </c>
      <c r="O25" s="6">
        <v>79</v>
      </c>
      <c r="P25" s="6">
        <v>50</v>
      </c>
      <c r="Q25" s="6"/>
      <c r="R25" s="2">
        <f>N25+O25</f>
        <v>119</v>
      </c>
      <c r="S25" s="2">
        <f>M25+R25</f>
        <v>394</v>
      </c>
      <c r="T25" s="2" t="s">
        <v>36</v>
      </c>
      <c r="U25" s="2" t="s">
        <v>37</v>
      </c>
      <c r="V25" s="2" t="s">
        <v>31</v>
      </c>
    </row>
    <row r="26" spans="1:22">
      <c r="A26" s="2" t="s">
        <v>85</v>
      </c>
      <c r="B26" s="2" t="s">
        <v>86</v>
      </c>
      <c r="C26" s="3" t="s">
        <v>24</v>
      </c>
      <c r="D26" s="4" t="s">
        <v>25</v>
      </c>
      <c r="E26" s="2" t="s">
        <v>69</v>
      </c>
      <c r="F26" s="2" t="s">
        <v>70</v>
      </c>
      <c r="G26" s="2" t="s">
        <v>28</v>
      </c>
      <c r="H26" s="2" t="s">
        <v>29</v>
      </c>
      <c r="I26" s="2">
        <v>75</v>
      </c>
      <c r="J26" s="2">
        <v>61</v>
      </c>
      <c r="K26" s="2">
        <v>92</v>
      </c>
      <c r="L26" s="2">
        <v>73</v>
      </c>
      <c r="M26" s="2">
        <v>301</v>
      </c>
      <c r="N26" s="2"/>
      <c r="O26" s="2"/>
      <c r="P26" s="2"/>
      <c r="Q26" s="2"/>
      <c r="R26" s="2">
        <f>N26+O26</f>
        <v>0</v>
      </c>
      <c r="S26" s="2">
        <f>M26+R26</f>
        <v>301</v>
      </c>
      <c r="T26" s="2" t="s">
        <v>62</v>
      </c>
      <c r="U26" s="2" t="s">
        <v>37</v>
      </c>
      <c r="V26" s="2" t="s">
        <v>31</v>
      </c>
    </row>
    <row r="27" spans="1:22">
      <c r="A27" s="2" t="s">
        <v>87</v>
      </c>
      <c r="B27" s="2" t="s">
        <v>88</v>
      </c>
      <c r="C27" s="3" t="s">
        <v>24</v>
      </c>
      <c r="D27" s="4" t="s">
        <v>25</v>
      </c>
      <c r="E27" s="2" t="s">
        <v>69</v>
      </c>
      <c r="F27" s="2" t="s">
        <v>70</v>
      </c>
      <c r="G27" s="2" t="s">
        <v>28</v>
      </c>
      <c r="H27" s="2" t="s">
        <v>29</v>
      </c>
      <c r="I27" s="2">
        <v>53</v>
      </c>
      <c r="J27" s="2">
        <v>61</v>
      </c>
      <c r="K27" s="2">
        <v>64</v>
      </c>
      <c r="L27" s="2">
        <v>115</v>
      </c>
      <c r="M27" s="2">
        <v>293</v>
      </c>
      <c r="N27" s="2"/>
      <c r="O27" s="2"/>
      <c r="P27" s="2"/>
      <c r="Q27" s="2"/>
      <c r="R27" s="2">
        <f>N27+O27</f>
        <v>0</v>
      </c>
      <c r="S27" s="2">
        <f>M27+R27</f>
        <v>293</v>
      </c>
      <c r="T27" s="2" t="s">
        <v>62</v>
      </c>
      <c r="U27" s="2" t="s">
        <v>37</v>
      </c>
      <c r="V27" s="2" t="s">
        <v>31</v>
      </c>
    </row>
  </sheetData>
  <autoFilter ref="A1:V1" xr:uid="{00000000-0001-0000-0000-000000000000}"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82B6F-4531-4709-BFF2-6C684B4D7597}">
  <dimension ref="A1:V70"/>
  <sheetViews>
    <sheetView workbookViewId="0">
      <selection activeCell="J10" sqref="J10"/>
    </sheetView>
  </sheetViews>
  <sheetFormatPr defaultRowHeight="14"/>
  <cols>
    <col min="1" max="1" width="8.6640625" style="7"/>
    <col min="2" max="2" width="16.6640625" style="7" bestFit="1" customWidth="1"/>
    <col min="3" max="5" width="8.6640625" style="7"/>
    <col min="6" max="6" width="14.33203125" style="7" bestFit="1" customWidth="1"/>
    <col min="7" max="7" width="8.6640625" style="7"/>
    <col min="8" max="8" width="14.33203125" style="7" bestFit="1" customWidth="1"/>
    <col min="9" max="16384" width="8.6640625" style="7"/>
  </cols>
  <sheetData>
    <row r="1" spans="1:22" ht="15">
      <c r="A1" s="8" t="s">
        <v>89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9" t="s">
        <v>90</v>
      </c>
      <c r="J1" s="9" t="s">
        <v>91</v>
      </c>
      <c r="K1" s="1" t="s">
        <v>10</v>
      </c>
      <c r="L1" s="1" t="s">
        <v>11</v>
      </c>
      <c r="M1" s="1" t="s">
        <v>92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A2" s="2" t="s">
        <v>93</v>
      </c>
      <c r="B2" s="2" t="s">
        <v>94</v>
      </c>
      <c r="C2" s="3" t="s">
        <v>95</v>
      </c>
      <c r="D2" s="10" t="s">
        <v>96</v>
      </c>
      <c r="E2" s="2" t="s">
        <v>97</v>
      </c>
      <c r="F2" s="2" t="s">
        <v>98</v>
      </c>
      <c r="G2" s="2" t="s">
        <v>28</v>
      </c>
      <c r="H2" s="2" t="s">
        <v>99</v>
      </c>
      <c r="I2" s="2">
        <v>85</v>
      </c>
      <c r="J2" s="2">
        <v>57</v>
      </c>
      <c r="K2" s="2">
        <v>106</v>
      </c>
      <c r="L2" s="2">
        <v>87</v>
      </c>
      <c r="M2" s="2">
        <v>335</v>
      </c>
      <c r="N2" s="2">
        <v>39</v>
      </c>
      <c r="O2" s="2">
        <v>128.5</v>
      </c>
      <c r="P2" s="2">
        <v>65</v>
      </c>
      <c r="Q2" s="2"/>
      <c r="R2" s="2">
        <f>N2+O2</f>
        <v>167.5</v>
      </c>
      <c r="S2" s="2">
        <f>M2+R2</f>
        <v>502.5</v>
      </c>
      <c r="T2" s="2"/>
      <c r="U2" s="10" t="s">
        <v>100</v>
      </c>
      <c r="V2" s="2" t="s">
        <v>31</v>
      </c>
    </row>
    <row r="3" spans="1:22">
      <c r="A3" s="2" t="s">
        <v>101</v>
      </c>
      <c r="B3" s="2" t="s">
        <v>102</v>
      </c>
      <c r="C3" s="3" t="s">
        <v>95</v>
      </c>
      <c r="D3" s="10" t="s">
        <v>96</v>
      </c>
      <c r="E3" s="2" t="s">
        <v>97</v>
      </c>
      <c r="F3" s="2" t="s">
        <v>98</v>
      </c>
      <c r="G3" s="2" t="s">
        <v>28</v>
      </c>
      <c r="H3" s="2" t="s">
        <v>99</v>
      </c>
      <c r="I3" s="2">
        <v>70</v>
      </c>
      <c r="J3" s="2">
        <v>69</v>
      </c>
      <c r="K3" s="2">
        <v>61</v>
      </c>
      <c r="L3" s="2">
        <v>118</v>
      </c>
      <c r="M3" s="2">
        <v>318</v>
      </c>
      <c r="N3" s="2">
        <v>37</v>
      </c>
      <c r="O3" s="2">
        <v>115.75</v>
      </c>
      <c r="P3" s="2">
        <v>70</v>
      </c>
      <c r="Q3" s="2"/>
      <c r="R3" s="2">
        <f>N3+O3</f>
        <v>152.75</v>
      </c>
      <c r="S3" s="2">
        <f>M3+R3</f>
        <v>470.75</v>
      </c>
      <c r="T3" s="2"/>
      <c r="U3" s="10" t="s">
        <v>100</v>
      </c>
      <c r="V3" s="2" t="s">
        <v>31</v>
      </c>
    </row>
    <row r="4" spans="1:22">
      <c r="A4" s="2" t="s">
        <v>103</v>
      </c>
      <c r="B4" s="2" t="s">
        <v>104</v>
      </c>
      <c r="C4" s="3" t="s">
        <v>95</v>
      </c>
      <c r="D4" s="10" t="s">
        <v>96</v>
      </c>
      <c r="E4" s="2" t="s">
        <v>97</v>
      </c>
      <c r="F4" s="2" t="s">
        <v>98</v>
      </c>
      <c r="G4" s="2" t="s">
        <v>28</v>
      </c>
      <c r="H4" s="2" t="s">
        <v>99</v>
      </c>
      <c r="I4" s="2">
        <v>80</v>
      </c>
      <c r="J4" s="2">
        <v>54</v>
      </c>
      <c r="K4" s="2">
        <v>79</v>
      </c>
      <c r="L4" s="2">
        <v>112</v>
      </c>
      <c r="M4" s="2">
        <v>325</v>
      </c>
      <c r="N4" s="2">
        <v>38</v>
      </c>
      <c r="O4" s="2">
        <v>104</v>
      </c>
      <c r="P4" s="2">
        <v>60</v>
      </c>
      <c r="Q4" s="2"/>
      <c r="R4" s="2">
        <f>N4+O4</f>
        <v>142</v>
      </c>
      <c r="S4" s="2">
        <f>M4+R4</f>
        <v>467</v>
      </c>
      <c r="T4" s="2"/>
      <c r="U4" s="10" t="s">
        <v>100</v>
      </c>
      <c r="V4" s="2" t="s">
        <v>31</v>
      </c>
    </row>
    <row r="5" spans="1:22">
      <c r="A5" s="2" t="s">
        <v>105</v>
      </c>
      <c r="B5" s="2" t="s">
        <v>106</v>
      </c>
      <c r="C5" s="3" t="s">
        <v>95</v>
      </c>
      <c r="D5" s="10" t="s">
        <v>96</v>
      </c>
      <c r="E5" s="2" t="s">
        <v>97</v>
      </c>
      <c r="F5" s="2" t="s">
        <v>98</v>
      </c>
      <c r="G5" s="2" t="s">
        <v>28</v>
      </c>
      <c r="H5" s="2" t="s">
        <v>99</v>
      </c>
      <c r="I5" s="2">
        <v>65</v>
      </c>
      <c r="J5" s="2">
        <v>66</v>
      </c>
      <c r="K5" s="2">
        <v>84</v>
      </c>
      <c r="L5" s="2">
        <v>109</v>
      </c>
      <c r="M5" s="2">
        <v>324</v>
      </c>
      <c r="N5" s="2">
        <v>34</v>
      </c>
      <c r="O5" s="2">
        <v>105.75</v>
      </c>
      <c r="P5" s="2">
        <v>60</v>
      </c>
      <c r="Q5" s="2"/>
      <c r="R5" s="2">
        <f>N5+O5</f>
        <v>139.75</v>
      </c>
      <c r="S5" s="2">
        <f>M5+R5</f>
        <v>463.75</v>
      </c>
      <c r="T5" s="2"/>
      <c r="U5" s="10" t="s">
        <v>100</v>
      </c>
      <c r="V5" s="2" t="s">
        <v>31</v>
      </c>
    </row>
    <row r="6" spans="1:22">
      <c r="A6" s="2" t="s">
        <v>107</v>
      </c>
      <c r="B6" s="2" t="s">
        <v>108</v>
      </c>
      <c r="C6" s="3" t="s">
        <v>95</v>
      </c>
      <c r="D6" s="10" t="s">
        <v>96</v>
      </c>
      <c r="E6" s="2" t="s">
        <v>97</v>
      </c>
      <c r="F6" s="2" t="s">
        <v>98</v>
      </c>
      <c r="G6" s="2" t="s">
        <v>28</v>
      </c>
      <c r="H6" s="2" t="s">
        <v>99</v>
      </c>
      <c r="I6" s="2">
        <v>77</v>
      </c>
      <c r="J6" s="2">
        <v>60</v>
      </c>
      <c r="K6" s="2">
        <v>72</v>
      </c>
      <c r="L6" s="2">
        <v>90</v>
      </c>
      <c r="M6" s="2">
        <v>299</v>
      </c>
      <c r="N6" s="2">
        <v>36</v>
      </c>
      <c r="O6" s="2">
        <v>117.75</v>
      </c>
      <c r="P6" s="2">
        <v>60</v>
      </c>
      <c r="Q6" s="2"/>
      <c r="R6" s="2">
        <f>N6+O6</f>
        <v>153.75</v>
      </c>
      <c r="S6" s="2">
        <f>M6+R6</f>
        <v>452.75</v>
      </c>
      <c r="T6" s="2"/>
      <c r="U6" s="10" t="s">
        <v>100</v>
      </c>
      <c r="V6" s="2" t="s">
        <v>31</v>
      </c>
    </row>
    <row r="7" spans="1:22">
      <c r="A7" s="2" t="s">
        <v>109</v>
      </c>
      <c r="B7" s="2" t="s">
        <v>110</v>
      </c>
      <c r="C7" s="3" t="s">
        <v>95</v>
      </c>
      <c r="D7" s="10" t="s">
        <v>96</v>
      </c>
      <c r="E7" s="2" t="s">
        <v>97</v>
      </c>
      <c r="F7" s="2" t="s">
        <v>98</v>
      </c>
      <c r="G7" s="2" t="s">
        <v>28</v>
      </c>
      <c r="H7" s="2" t="s">
        <v>99</v>
      </c>
      <c r="I7" s="2">
        <v>58</v>
      </c>
      <c r="J7" s="2">
        <v>65</v>
      </c>
      <c r="K7" s="2">
        <v>79</v>
      </c>
      <c r="L7" s="2">
        <v>91</v>
      </c>
      <c r="M7" s="2">
        <v>293</v>
      </c>
      <c r="N7" s="2">
        <v>35</v>
      </c>
      <c r="O7" s="2">
        <v>120.25</v>
      </c>
      <c r="P7" s="2">
        <v>65</v>
      </c>
      <c r="Q7" s="2"/>
      <c r="R7" s="2">
        <f>N7+O7</f>
        <v>155.25</v>
      </c>
      <c r="S7" s="2">
        <f>M7+R7</f>
        <v>448.25</v>
      </c>
      <c r="T7" s="2"/>
      <c r="U7" s="10" t="s">
        <v>100</v>
      </c>
      <c r="V7" s="2" t="s">
        <v>31</v>
      </c>
    </row>
    <row r="8" spans="1:22">
      <c r="A8" s="2" t="s">
        <v>111</v>
      </c>
      <c r="B8" s="2" t="s">
        <v>112</v>
      </c>
      <c r="C8" s="3" t="s">
        <v>95</v>
      </c>
      <c r="D8" s="10" t="s">
        <v>96</v>
      </c>
      <c r="E8" s="2" t="s">
        <v>97</v>
      </c>
      <c r="F8" s="2" t="s">
        <v>98</v>
      </c>
      <c r="G8" s="2" t="s">
        <v>28</v>
      </c>
      <c r="H8" s="2" t="s">
        <v>99</v>
      </c>
      <c r="I8" s="2">
        <v>52</v>
      </c>
      <c r="J8" s="2">
        <v>56</v>
      </c>
      <c r="K8" s="2">
        <v>81</v>
      </c>
      <c r="L8" s="2">
        <v>103</v>
      </c>
      <c r="M8" s="2">
        <v>292</v>
      </c>
      <c r="N8" s="2">
        <v>39</v>
      </c>
      <c r="O8" s="2">
        <v>116.25</v>
      </c>
      <c r="P8" s="2"/>
      <c r="Q8" s="2"/>
      <c r="R8" s="2">
        <f>N8+O8</f>
        <v>155.25</v>
      </c>
      <c r="S8" s="2">
        <f>M8+R8</f>
        <v>447.25</v>
      </c>
      <c r="T8" s="2"/>
      <c r="U8" s="10" t="s">
        <v>113</v>
      </c>
      <c r="V8" s="2" t="s">
        <v>31</v>
      </c>
    </row>
    <row r="9" spans="1:22">
      <c r="A9" s="2" t="s">
        <v>114</v>
      </c>
      <c r="B9" s="2" t="s">
        <v>115</v>
      </c>
      <c r="C9" s="3" t="s">
        <v>95</v>
      </c>
      <c r="D9" s="10" t="s">
        <v>96</v>
      </c>
      <c r="E9" s="2" t="s">
        <v>97</v>
      </c>
      <c r="F9" s="2" t="s">
        <v>98</v>
      </c>
      <c r="G9" s="2" t="s">
        <v>28</v>
      </c>
      <c r="H9" s="2" t="s">
        <v>99</v>
      </c>
      <c r="I9" s="2">
        <v>62</v>
      </c>
      <c r="J9" s="2">
        <v>54</v>
      </c>
      <c r="K9" s="2">
        <v>64</v>
      </c>
      <c r="L9" s="2">
        <v>98</v>
      </c>
      <c r="M9" s="2">
        <v>278</v>
      </c>
      <c r="N9" s="2">
        <v>41</v>
      </c>
      <c r="O9" s="2">
        <v>126.25</v>
      </c>
      <c r="P9" s="2"/>
      <c r="Q9" s="2"/>
      <c r="R9" s="2">
        <f>N9+O9</f>
        <v>167.25</v>
      </c>
      <c r="S9" s="2">
        <f>M9+R9</f>
        <v>445.25</v>
      </c>
      <c r="T9" s="2"/>
      <c r="U9" s="10" t="s">
        <v>100</v>
      </c>
      <c r="V9" s="2" t="s">
        <v>31</v>
      </c>
    </row>
    <row r="10" spans="1:22">
      <c r="A10" s="2" t="s">
        <v>116</v>
      </c>
      <c r="B10" s="2" t="s">
        <v>117</v>
      </c>
      <c r="C10" s="3" t="s">
        <v>95</v>
      </c>
      <c r="D10" s="10" t="s">
        <v>96</v>
      </c>
      <c r="E10" s="2" t="s">
        <v>97</v>
      </c>
      <c r="F10" s="2" t="s">
        <v>98</v>
      </c>
      <c r="G10" s="2" t="s">
        <v>28</v>
      </c>
      <c r="H10" s="2" t="s">
        <v>99</v>
      </c>
      <c r="I10" s="2">
        <v>77</v>
      </c>
      <c r="J10" s="2">
        <v>59</v>
      </c>
      <c r="K10" s="2">
        <v>81</v>
      </c>
      <c r="L10" s="2">
        <v>106</v>
      </c>
      <c r="M10" s="2">
        <v>323</v>
      </c>
      <c r="N10" s="2">
        <v>35</v>
      </c>
      <c r="O10" s="11">
        <v>86</v>
      </c>
      <c r="P10" s="11">
        <v>48</v>
      </c>
      <c r="Q10" s="2"/>
      <c r="R10" s="2">
        <f>N10+O10</f>
        <v>121</v>
      </c>
      <c r="S10" s="2">
        <f>M10+R10</f>
        <v>444</v>
      </c>
      <c r="T10" s="10" t="s">
        <v>118</v>
      </c>
      <c r="U10" s="10" t="s">
        <v>119</v>
      </c>
      <c r="V10" s="2" t="s">
        <v>31</v>
      </c>
    </row>
    <row r="11" spans="1:22">
      <c r="A11" s="2" t="s">
        <v>120</v>
      </c>
      <c r="B11" s="2" t="s">
        <v>121</v>
      </c>
      <c r="C11" s="3" t="s">
        <v>95</v>
      </c>
      <c r="D11" s="10" t="s">
        <v>96</v>
      </c>
      <c r="E11" s="2" t="s">
        <v>97</v>
      </c>
      <c r="F11" s="2" t="s">
        <v>98</v>
      </c>
      <c r="G11" s="2" t="s">
        <v>28</v>
      </c>
      <c r="H11" s="2" t="s">
        <v>99</v>
      </c>
      <c r="I11" s="2">
        <v>49</v>
      </c>
      <c r="J11" s="2">
        <v>63</v>
      </c>
      <c r="K11" s="2">
        <v>85</v>
      </c>
      <c r="L11" s="2">
        <v>123</v>
      </c>
      <c r="M11" s="2">
        <v>320</v>
      </c>
      <c r="N11" s="2">
        <v>32</v>
      </c>
      <c r="O11" s="11">
        <v>86</v>
      </c>
      <c r="P11" s="11">
        <v>45</v>
      </c>
      <c r="Q11" s="2"/>
      <c r="R11" s="2">
        <f>N11+O11</f>
        <v>118</v>
      </c>
      <c r="S11" s="2">
        <f>M11+R11</f>
        <v>438</v>
      </c>
      <c r="T11" s="10" t="s">
        <v>118</v>
      </c>
      <c r="U11" s="10" t="s">
        <v>119</v>
      </c>
      <c r="V11" s="2" t="s">
        <v>31</v>
      </c>
    </row>
    <row r="12" spans="1:22">
      <c r="A12" s="2" t="s">
        <v>122</v>
      </c>
      <c r="B12" s="2" t="s">
        <v>123</v>
      </c>
      <c r="C12" s="3" t="s">
        <v>95</v>
      </c>
      <c r="D12" s="10" t="s">
        <v>96</v>
      </c>
      <c r="E12" s="2" t="s">
        <v>97</v>
      </c>
      <c r="F12" s="2" t="s">
        <v>98</v>
      </c>
      <c r="G12" s="2" t="s">
        <v>28</v>
      </c>
      <c r="H12" s="2" t="s">
        <v>99</v>
      </c>
      <c r="I12" s="2">
        <v>71</v>
      </c>
      <c r="J12" s="2">
        <v>60</v>
      </c>
      <c r="K12" s="2">
        <v>75</v>
      </c>
      <c r="L12" s="2">
        <v>113</v>
      </c>
      <c r="M12" s="2">
        <v>319</v>
      </c>
      <c r="N12" s="2">
        <v>32</v>
      </c>
      <c r="O12" s="11">
        <v>85.25</v>
      </c>
      <c r="P12" s="11">
        <v>50</v>
      </c>
      <c r="Q12" s="2"/>
      <c r="R12" s="2">
        <f>N12+O12</f>
        <v>117.25</v>
      </c>
      <c r="S12" s="2">
        <f>M12+R12</f>
        <v>436.25</v>
      </c>
      <c r="T12" s="10" t="s">
        <v>118</v>
      </c>
      <c r="U12" s="10" t="s">
        <v>119</v>
      </c>
      <c r="V12" s="2" t="s">
        <v>31</v>
      </c>
    </row>
    <row r="13" spans="1:22">
      <c r="A13" s="2" t="s">
        <v>124</v>
      </c>
      <c r="B13" s="2" t="s">
        <v>125</v>
      </c>
      <c r="C13" s="3" t="s">
        <v>95</v>
      </c>
      <c r="D13" s="10" t="s">
        <v>96</v>
      </c>
      <c r="E13" s="2" t="s">
        <v>97</v>
      </c>
      <c r="F13" s="2" t="s">
        <v>98</v>
      </c>
      <c r="G13" s="2" t="s">
        <v>28</v>
      </c>
      <c r="H13" s="2" t="s">
        <v>99</v>
      </c>
      <c r="I13" s="2">
        <v>62</v>
      </c>
      <c r="J13" s="2">
        <v>63</v>
      </c>
      <c r="K13" s="2">
        <v>67</v>
      </c>
      <c r="L13" s="2">
        <v>124</v>
      </c>
      <c r="M13" s="2">
        <v>316</v>
      </c>
      <c r="N13" s="2">
        <v>32</v>
      </c>
      <c r="O13" s="11">
        <v>85</v>
      </c>
      <c r="P13" s="11">
        <v>53</v>
      </c>
      <c r="Q13" s="2"/>
      <c r="R13" s="2">
        <f>N13+O13</f>
        <v>117</v>
      </c>
      <c r="S13" s="2">
        <f>M13+R13</f>
        <v>433</v>
      </c>
      <c r="T13" s="10" t="s">
        <v>118</v>
      </c>
      <c r="U13" s="10" t="s">
        <v>119</v>
      </c>
      <c r="V13" s="2" t="s">
        <v>31</v>
      </c>
    </row>
    <row r="14" spans="1:22">
      <c r="A14" s="2" t="s">
        <v>126</v>
      </c>
      <c r="B14" s="2" t="s">
        <v>127</v>
      </c>
      <c r="C14" s="3" t="s">
        <v>95</v>
      </c>
      <c r="D14" s="10" t="s">
        <v>96</v>
      </c>
      <c r="E14" s="2" t="s">
        <v>97</v>
      </c>
      <c r="F14" s="2" t="s">
        <v>98</v>
      </c>
      <c r="G14" s="2" t="s">
        <v>28</v>
      </c>
      <c r="H14" s="2" t="s">
        <v>99</v>
      </c>
      <c r="I14" s="2">
        <v>39</v>
      </c>
      <c r="J14" s="2">
        <v>54</v>
      </c>
      <c r="K14" s="2">
        <v>88</v>
      </c>
      <c r="L14" s="2">
        <v>104</v>
      </c>
      <c r="M14" s="2">
        <v>285</v>
      </c>
      <c r="N14" s="2">
        <v>35</v>
      </c>
      <c r="O14" s="2">
        <v>112</v>
      </c>
      <c r="P14" s="2">
        <v>65</v>
      </c>
      <c r="Q14" s="2"/>
      <c r="R14" s="2">
        <f>N14+O14</f>
        <v>147</v>
      </c>
      <c r="S14" s="2">
        <f>M14+R14</f>
        <v>432</v>
      </c>
      <c r="T14" s="2"/>
      <c r="U14" s="10" t="s">
        <v>100</v>
      </c>
      <c r="V14" s="2" t="s">
        <v>31</v>
      </c>
    </row>
    <row r="15" spans="1:22">
      <c r="A15" s="2" t="s">
        <v>128</v>
      </c>
      <c r="B15" s="2" t="s">
        <v>129</v>
      </c>
      <c r="C15" s="3" t="s">
        <v>95</v>
      </c>
      <c r="D15" s="10" t="s">
        <v>96</v>
      </c>
      <c r="E15" s="2" t="s">
        <v>97</v>
      </c>
      <c r="F15" s="2" t="s">
        <v>98</v>
      </c>
      <c r="G15" s="2" t="s">
        <v>28</v>
      </c>
      <c r="H15" s="2" t="s">
        <v>99</v>
      </c>
      <c r="I15" s="2">
        <v>73</v>
      </c>
      <c r="J15" s="2">
        <v>61</v>
      </c>
      <c r="K15" s="2">
        <v>71</v>
      </c>
      <c r="L15" s="2">
        <v>104</v>
      </c>
      <c r="M15" s="2">
        <v>309</v>
      </c>
      <c r="N15" s="2">
        <v>34</v>
      </c>
      <c r="O15" s="11">
        <v>84.25</v>
      </c>
      <c r="P15" s="11">
        <v>50</v>
      </c>
      <c r="Q15" s="2"/>
      <c r="R15" s="2">
        <f>N15+O15</f>
        <v>118.25</v>
      </c>
      <c r="S15" s="2">
        <f>M15+R15</f>
        <v>427.25</v>
      </c>
      <c r="T15" s="10" t="s">
        <v>118</v>
      </c>
      <c r="U15" s="10" t="s">
        <v>119</v>
      </c>
      <c r="V15" s="2" t="s">
        <v>31</v>
      </c>
    </row>
    <row r="16" spans="1:22">
      <c r="A16" s="2" t="s">
        <v>130</v>
      </c>
      <c r="B16" s="2" t="s">
        <v>131</v>
      </c>
      <c r="C16" s="3" t="s">
        <v>95</v>
      </c>
      <c r="D16" s="10" t="s">
        <v>96</v>
      </c>
      <c r="E16" s="2" t="s">
        <v>97</v>
      </c>
      <c r="F16" s="2" t="s">
        <v>98</v>
      </c>
      <c r="G16" s="2" t="s">
        <v>28</v>
      </c>
      <c r="H16" s="2" t="s">
        <v>99</v>
      </c>
      <c r="I16" s="2">
        <v>58</v>
      </c>
      <c r="J16" s="2">
        <v>54</v>
      </c>
      <c r="K16" s="2">
        <v>86</v>
      </c>
      <c r="L16" s="2">
        <v>109</v>
      </c>
      <c r="M16" s="2">
        <v>307</v>
      </c>
      <c r="N16" s="2">
        <v>30</v>
      </c>
      <c r="O16" s="2">
        <v>90</v>
      </c>
      <c r="P16" s="2">
        <v>61</v>
      </c>
      <c r="Q16" s="2"/>
      <c r="R16" s="2">
        <f>N16+O16</f>
        <v>120</v>
      </c>
      <c r="S16" s="2">
        <f>M16+R16</f>
        <v>427</v>
      </c>
      <c r="T16" s="10" t="s">
        <v>132</v>
      </c>
      <c r="U16" s="10" t="s">
        <v>119</v>
      </c>
      <c r="V16" s="2" t="s">
        <v>31</v>
      </c>
    </row>
    <row r="17" spans="1:22">
      <c r="A17" s="2" t="s">
        <v>133</v>
      </c>
      <c r="B17" s="2" t="s">
        <v>134</v>
      </c>
      <c r="C17" s="3" t="s">
        <v>95</v>
      </c>
      <c r="D17" s="10" t="s">
        <v>96</v>
      </c>
      <c r="E17" s="2" t="s">
        <v>97</v>
      </c>
      <c r="F17" s="2" t="s">
        <v>98</v>
      </c>
      <c r="G17" s="2" t="s">
        <v>28</v>
      </c>
      <c r="H17" s="2" t="s">
        <v>99</v>
      </c>
      <c r="I17" s="2">
        <v>43</v>
      </c>
      <c r="J17" s="2">
        <v>57</v>
      </c>
      <c r="K17" s="2">
        <v>88</v>
      </c>
      <c r="L17" s="2">
        <v>112</v>
      </c>
      <c r="M17" s="2">
        <v>300</v>
      </c>
      <c r="N17" s="2">
        <v>33</v>
      </c>
      <c r="O17" s="2">
        <v>91</v>
      </c>
      <c r="P17" s="2">
        <v>60</v>
      </c>
      <c r="Q17" s="2"/>
      <c r="R17" s="2">
        <f>N17+O17</f>
        <v>124</v>
      </c>
      <c r="S17" s="2">
        <f>M17+R17</f>
        <v>424</v>
      </c>
      <c r="T17" s="10" t="s">
        <v>132</v>
      </c>
      <c r="U17" s="10" t="s">
        <v>119</v>
      </c>
      <c r="V17" s="2" t="s">
        <v>31</v>
      </c>
    </row>
    <row r="18" spans="1:22">
      <c r="A18" s="2" t="s">
        <v>135</v>
      </c>
      <c r="B18" s="2" t="s">
        <v>136</v>
      </c>
      <c r="C18" s="3" t="s">
        <v>95</v>
      </c>
      <c r="D18" s="10" t="s">
        <v>96</v>
      </c>
      <c r="E18" s="2" t="s">
        <v>97</v>
      </c>
      <c r="F18" s="2" t="s">
        <v>98</v>
      </c>
      <c r="G18" s="2" t="s">
        <v>28</v>
      </c>
      <c r="H18" s="2" t="s">
        <v>99</v>
      </c>
      <c r="I18" s="2">
        <v>73</v>
      </c>
      <c r="J18" s="2">
        <v>62</v>
      </c>
      <c r="K18" s="2">
        <v>90</v>
      </c>
      <c r="L18" s="2">
        <v>81</v>
      </c>
      <c r="M18" s="2">
        <v>306</v>
      </c>
      <c r="N18" s="2">
        <v>33</v>
      </c>
      <c r="O18" s="11">
        <v>84.75</v>
      </c>
      <c r="P18" s="11">
        <v>55</v>
      </c>
      <c r="Q18" s="2"/>
      <c r="R18" s="2">
        <f>N18+O18</f>
        <v>117.75</v>
      </c>
      <c r="S18" s="2">
        <f>M18+R18</f>
        <v>423.75</v>
      </c>
      <c r="T18" s="10" t="s">
        <v>118</v>
      </c>
      <c r="U18" s="10" t="s">
        <v>119</v>
      </c>
      <c r="V18" s="2" t="s">
        <v>31</v>
      </c>
    </row>
    <row r="19" spans="1:22">
      <c r="A19" s="2" t="s">
        <v>137</v>
      </c>
      <c r="B19" s="2" t="s">
        <v>138</v>
      </c>
      <c r="C19" s="3" t="s">
        <v>95</v>
      </c>
      <c r="D19" s="10" t="s">
        <v>96</v>
      </c>
      <c r="E19" s="2" t="s">
        <v>97</v>
      </c>
      <c r="F19" s="2" t="s">
        <v>98</v>
      </c>
      <c r="G19" s="2" t="s">
        <v>28</v>
      </c>
      <c r="H19" s="2" t="s">
        <v>99</v>
      </c>
      <c r="I19" s="2">
        <v>45</v>
      </c>
      <c r="J19" s="2">
        <v>62</v>
      </c>
      <c r="K19" s="2">
        <v>72</v>
      </c>
      <c r="L19" s="2">
        <v>115</v>
      </c>
      <c r="M19" s="2">
        <v>294</v>
      </c>
      <c r="N19" s="2">
        <v>35</v>
      </c>
      <c r="O19" s="2">
        <v>92.25</v>
      </c>
      <c r="P19" s="2">
        <v>60</v>
      </c>
      <c r="Q19" s="2"/>
      <c r="R19" s="2">
        <f>N19+O19</f>
        <v>127.25</v>
      </c>
      <c r="S19" s="2">
        <f>M19+R19</f>
        <v>421.25</v>
      </c>
      <c r="T19" s="10" t="s">
        <v>132</v>
      </c>
      <c r="U19" s="10" t="s">
        <v>119</v>
      </c>
      <c r="V19" s="2" t="s">
        <v>31</v>
      </c>
    </row>
    <row r="20" spans="1:22">
      <c r="A20" s="2" t="s">
        <v>139</v>
      </c>
      <c r="B20" s="2" t="s">
        <v>140</v>
      </c>
      <c r="C20" s="3" t="s">
        <v>95</v>
      </c>
      <c r="D20" s="10" t="s">
        <v>96</v>
      </c>
      <c r="E20" s="2" t="s">
        <v>97</v>
      </c>
      <c r="F20" s="2" t="s">
        <v>98</v>
      </c>
      <c r="G20" s="2" t="s">
        <v>28</v>
      </c>
      <c r="H20" s="2" t="s">
        <v>99</v>
      </c>
      <c r="I20" s="2">
        <v>46</v>
      </c>
      <c r="J20" s="2">
        <v>64</v>
      </c>
      <c r="K20" s="2">
        <v>70</v>
      </c>
      <c r="L20" s="2">
        <v>126</v>
      </c>
      <c r="M20" s="2">
        <v>306</v>
      </c>
      <c r="N20" s="2">
        <v>31</v>
      </c>
      <c r="O20" s="11">
        <v>83.75</v>
      </c>
      <c r="P20" s="11">
        <v>55</v>
      </c>
      <c r="Q20" s="2"/>
      <c r="R20" s="2">
        <f>N20+O20</f>
        <v>114.75</v>
      </c>
      <c r="S20" s="2">
        <f>M20+R20</f>
        <v>420.75</v>
      </c>
      <c r="T20" s="10" t="s">
        <v>118</v>
      </c>
      <c r="U20" s="10" t="s">
        <v>119</v>
      </c>
      <c r="V20" s="2" t="s">
        <v>31</v>
      </c>
    </row>
    <row r="21" spans="1:22">
      <c r="A21" s="2" t="s">
        <v>141</v>
      </c>
      <c r="B21" s="2" t="s">
        <v>142</v>
      </c>
      <c r="C21" s="3" t="s">
        <v>95</v>
      </c>
      <c r="D21" s="10" t="s">
        <v>96</v>
      </c>
      <c r="E21" s="2" t="s">
        <v>97</v>
      </c>
      <c r="F21" s="2" t="s">
        <v>98</v>
      </c>
      <c r="G21" s="2" t="s">
        <v>28</v>
      </c>
      <c r="H21" s="2" t="s">
        <v>99</v>
      </c>
      <c r="I21" s="2">
        <v>57</v>
      </c>
      <c r="J21" s="2">
        <v>52</v>
      </c>
      <c r="K21" s="2">
        <v>78</v>
      </c>
      <c r="L21" s="2">
        <v>104</v>
      </c>
      <c r="M21" s="2">
        <v>291</v>
      </c>
      <c r="N21" s="2">
        <v>37</v>
      </c>
      <c r="O21" s="2">
        <v>91.25</v>
      </c>
      <c r="P21" s="2">
        <v>62</v>
      </c>
      <c r="Q21" s="2"/>
      <c r="R21" s="2">
        <f>N21+O21</f>
        <v>128.25</v>
      </c>
      <c r="S21" s="2">
        <f>M21+R21</f>
        <v>419.25</v>
      </c>
      <c r="T21" s="10" t="s">
        <v>132</v>
      </c>
      <c r="U21" s="10" t="s">
        <v>119</v>
      </c>
      <c r="V21" s="2" t="s">
        <v>31</v>
      </c>
    </row>
    <row r="22" spans="1:22">
      <c r="A22" s="2" t="s">
        <v>143</v>
      </c>
      <c r="B22" s="2" t="s">
        <v>144</v>
      </c>
      <c r="C22" s="3" t="s">
        <v>95</v>
      </c>
      <c r="D22" s="10" t="s">
        <v>96</v>
      </c>
      <c r="E22" s="2" t="s">
        <v>97</v>
      </c>
      <c r="F22" s="2" t="s">
        <v>98</v>
      </c>
      <c r="G22" s="2" t="s">
        <v>28</v>
      </c>
      <c r="H22" s="2" t="s">
        <v>99</v>
      </c>
      <c r="I22" s="2">
        <v>58</v>
      </c>
      <c r="J22" s="2">
        <v>52</v>
      </c>
      <c r="K22" s="2">
        <v>71</v>
      </c>
      <c r="L22" s="2">
        <v>110</v>
      </c>
      <c r="M22" s="2">
        <v>291</v>
      </c>
      <c r="N22" s="2">
        <v>34</v>
      </c>
      <c r="O22" s="11">
        <v>89</v>
      </c>
      <c r="P22" s="11">
        <v>50</v>
      </c>
      <c r="Q22" s="2"/>
      <c r="R22" s="2">
        <f>N22+O22</f>
        <v>123</v>
      </c>
      <c r="S22" s="2">
        <f>M22+R22</f>
        <v>414</v>
      </c>
      <c r="T22" s="10" t="s">
        <v>118</v>
      </c>
      <c r="U22" s="10" t="s">
        <v>119</v>
      </c>
      <c r="V22" s="2" t="s">
        <v>31</v>
      </c>
    </row>
    <row r="23" spans="1:22">
      <c r="A23" s="2" t="s">
        <v>145</v>
      </c>
      <c r="B23" s="2" t="s">
        <v>146</v>
      </c>
      <c r="C23" s="3" t="s">
        <v>95</v>
      </c>
      <c r="D23" s="10" t="s">
        <v>96</v>
      </c>
      <c r="E23" s="2" t="s">
        <v>97</v>
      </c>
      <c r="F23" s="2" t="s">
        <v>98</v>
      </c>
      <c r="G23" s="2" t="s">
        <v>28</v>
      </c>
      <c r="H23" s="2" t="s">
        <v>99</v>
      </c>
      <c r="I23" s="2">
        <v>44</v>
      </c>
      <c r="J23" s="2">
        <v>63</v>
      </c>
      <c r="K23" s="2">
        <v>61</v>
      </c>
      <c r="L23" s="2">
        <v>122</v>
      </c>
      <c r="M23" s="2">
        <v>290</v>
      </c>
      <c r="N23" s="2">
        <v>32</v>
      </c>
      <c r="O23" s="11">
        <v>90.5</v>
      </c>
      <c r="P23" s="11">
        <v>55</v>
      </c>
      <c r="Q23" s="2"/>
      <c r="R23" s="2">
        <f>N23+O23</f>
        <v>122.5</v>
      </c>
      <c r="S23" s="2">
        <f>M23+R23</f>
        <v>412.5</v>
      </c>
      <c r="T23" s="10" t="s">
        <v>118</v>
      </c>
      <c r="U23" s="10" t="s">
        <v>119</v>
      </c>
      <c r="V23" s="2" t="s">
        <v>31</v>
      </c>
    </row>
    <row r="24" spans="1:22">
      <c r="A24" s="2" t="s">
        <v>147</v>
      </c>
      <c r="B24" s="2" t="s">
        <v>148</v>
      </c>
      <c r="C24" s="3" t="s">
        <v>95</v>
      </c>
      <c r="D24" s="10" t="s">
        <v>96</v>
      </c>
      <c r="E24" s="2" t="s">
        <v>97</v>
      </c>
      <c r="F24" s="2" t="s">
        <v>98</v>
      </c>
      <c r="G24" s="2" t="s">
        <v>28</v>
      </c>
      <c r="H24" s="2" t="s">
        <v>99</v>
      </c>
      <c r="I24" s="2">
        <v>73</v>
      </c>
      <c r="J24" s="2">
        <v>51</v>
      </c>
      <c r="K24" s="2">
        <v>81</v>
      </c>
      <c r="L24" s="2">
        <v>91</v>
      </c>
      <c r="M24" s="2">
        <v>296</v>
      </c>
      <c r="N24" s="11">
        <v>29</v>
      </c>
      <c r="O24" s="11">
        <v>85.25</v>
      </c>
      <c r="P24" s="11">
        <v>55</v>
      </c>
      <c r="Q24" s="2"/>
      <c r="R24" s="2">
        <f>N24+O24</f>
        <v>114.25</v>
      </c>
      <c r="S24" s="2">
        <f>M24+R24</f>
        <v>410.25</v>
      </c>
      <c r="T24" s="10" t="s">
        <v>118</v>
      </c>
      <c r="U24" s="10" t="s">
        <v>119</v>
      </c>
      <c r="V24" s="2" t="s">
        <v>31</v>
      </c>
    </row>
    <row r="25" spans="1:22">
      <c r="A25" s="2" t="s">
        <v>149</v>
      </c>
      <c r="B25" s="2" t="s">
        <v>150</v>
      </c>
      <c r="C25" s="3" t="s">
        <v>95</v>
      </c>
      <c r="D25" s="10" t="s">
        <v>96</v>
      </c>
      <c r="E25" s="2" t="s">
        <v>97</v>
      </c>
      <c r="F25" s="2" t="s">
        <v>98</v>
      </c>
      <c r="G25" s="2" t="s">
        <v>28</v>
      </c>
      <c r="H25" s="2" t="s">
        <v>99</v>
      </c>
      <c r="I25" s="2">
        <v>56</v>
      </c>
      <c r="J25" s="2">
        <v>44</v>
      </c>
      <c r="K25" s="2">
        <v>76</v>
      </c>
      <c r="L25" s="2">
        <v>116</v>
      </c>
      <c r="M25" s="2">
        <v>292</v>
      </c>
      <c r="N25" s="2">
        <v>32</v>
      </c>
      <c r="O25" s="11">
        <v>86</v>
      </c>
      <c r="P25" s="11">
        <v>50</v>
      </c>
      <c r="Q25" s="2"/>
      <c r="R25" s="2">
        <f>N25+O25</f>
        <v>118</v>
      </c>
      <c r="S25" s="2">
        <f>M25+R25</f>
        <v>410</v>
      </c>
      <c r="T25" s="10" t="s">
        <v>118</v>
      </c>
      <c r="U25" s="10" t="s">
        <v>119</v>
      </c>
      <c r="V25" s="2" t="s">
        <v>31</v>
      </c>
    </row>
    <row r="26" spans="1:22">
      <c r="A26" s="2" t="s">
        <v>151</v>
      </c>
      <c r="B26" s="2" t="s">
        <v>152</v>
      </c>
      <c r="C26" s="3" t="s">
        <v>95</v>
      </c>
      <c r="D26" s="10" t="s">
        <v>96</v>
      </c>
      <c r="E26" s="2" t="s">
        <v>97</v>
      </c>
      <c r="F26" s="2" t="s">
        <v>98</v>
      </c>
      <c r="G26" s="2" t="s">
        <v>28</v>
      </c>
      <c r="H26" s="2" t="s">
        <v>99</v>
      </c>
      <c r="I26" s="2">
        <v>65</v>
      </c>
      <c r="J26" s="2">
        <v>66</v>
      </c>
      <c r="K26" s="2">
        <v>81</v>
      </c>
      <c r="L26" s="2">
        <v>79</v>
      </c>
      <c r="M26" s="2">
        <v>291</v>
      </c>
      <c r="N26" s="2">
        <v>31</v>
      </c>
      <c r="O26" s="11">
        <v>87.75</v>
      </c>
      <c r="P26" s="11">
        <v>45</v>
      </c>
      <c r="Q26" s="2"/>
      <c r="R26" s="2">
        <f>N26+O26</f>
        <v>118.75</v>
      </c>
      <c r="S26" s="2">
        <f>M26+R26</f>
        <v>409.75</v>
      </c>
      <c r="T26" s="10" t="s">
        <v>118</v>
      </c>
      <c r="U26" s="10" t="s">
        <v>119</v>
      </c>
      <c r="V26" s="2" t="s">
        <v>31</v>
      </c>
    </row>
    <row r="27" spans="1:22">
      <c r="A27" s="2" t="s">
        <v>153</v>
      </c>
      <c r="B27" s="2" t="s">
        <v>154</v>
      </c>
      <c r="C27" s="3" t="s">
        <v>95</v>
      </c>
      <c r="D27" s="10" t="s">
        <v>96</v>
      </c>
      <c r="E27" s="2" t="s">
        <v>97</v>
      </c>
      <c r="F27" s="2" t="s">
        <v>98</v>
      </c>
      <c r="G27" s="2" t="s">
        <v>28</v>
      </c>
      <c r="H27" s="2" t="s">
        <v>99</v>
      </c>
      <c r="I27" s="2">
        <v>58</v>
      </c>
      <c r="J27" s="2">
        <v>48</v>
      </c>
      <c r="K27" s="2">
        <v>64</v>
      </c>
      <c r="L27" s="2">
        <v>108</v>
      </c>
      <c r="M27" s="2">
        <v>278</v>
      </c>
      <c r="N27" s="2">
        <v>38</v>
      </c>
      <c r="O27" s="2">
        <v>93.25</v>
      </c>
      <c r="P27" s="2">
        <v>60</v>
      </c>
      <c r="Q27" s="2"/>
      <c r="R27" s="2">
        <f>N27+O27</f>
        <v>131.25</v>
      </c>
      <c r="S27" s="2">
        <f>M27+R27</f>
        <v>409.25</v>
      </c>
      <c r="T27" s="10" t="s">
        <v>132</v>
      </c>
      <c r="U27" s="10" t="s">
        <v>119</v>
      </c>
      <c r="V27" s="2" t="s">
        <v>31</v>
      </c>
    </row>
    <row r="28" spans="1:22">
      <c r="A28" s="2" t="s">
        <v>155</v>
      </c>
      <c r="B28" s="2" t="s">
        <v>156</v>
      </c>
      <c r="C28" s="3" t="s">
        <v>95</v>
      </c>
      <c r="D28" s="10" t="s">
        <v>96</v>
      </c>
      <c r="E28" s="2" t="s">
        <v>97</v>
      </c>
      <c r="F28" s="2" t="s">
        <v>98</v>
      </c>
      <c r="G28" s="2" t="s">
        <v>28</v>
      </c>
      <c r="H28" s="2" t="s">
        <v>99</v>
      </c>
      <c r="I28" s="2">
        <v>48</v>
      </c>
      <c r="J28" s="2">
        <v>67</v>
      </c>
      <c r="K28" s="2">
        <v>62</v>
      </c>
      <c r="L28" s="2">
        <v>114</v>
      </c>
      <c r="M28" s="2">
        <v>291</v>
      </c>
      <c r="N28" s="2">
        <v>30</v>
      </c>
      <c r="O28" s="11">
        <v>88</v>
      </c>
      <c r="P28" s="11">
        <v>50</v>
      </c>
      <c r="Q28" s="2"/>
      <c r="R28" s="2">
        <f>N28+O28</f>
        <v>118</v>
      </c>
      <c r="S28" s="2">
        <f>M28+R28</f>
        <v>409</v>
      </c>
      <c r="T28" s="10" t="s">
        <v>118</v>
      </c>
      <c r="U28" s="10" t="s">
        <v>119</v>
      </c>
      <c r="V28" s="2" t="s">
        <v>31</v>
      </c>
    </row>
    <row r="29" spans="1:22">
      <c r="A29" s="2" t="s">
        <v>157</v>
      </c>
      <c r="B29" s="2" t="s">
        <v>158</v>
      </c>
      <c r="C29" s="3" t="s">
        <v>95</v>
      </c>
      <c r="D29" s="10" t="s">
        <v>96</v>
      </c>
      <c r="E29" s="2" t="s">
        <v>97</v>
      </c>
      <c r="F29" s="2" t="s">
        <v>98</v>
      </c>
      <c r="G29" s="2" t="s">
        <v>28</v>
      </c>
      <c r="H29" s="2" t="s">
        <v>99</v>
      </c>
      <c r="I29" s="2">
        <v>62</v>
      </c>
      <c r="J29" s="2">
        <v>57</v>
      </c>
      <c r="K29" s="2">
        <v>58</v>
      </c>
      <c r="L29" s="2">
        <v>112</v>
      </c>
      <c r="M29" s="2">
        <v>289</v>
      </c>
      <c r="N29" s="2">
        <v>33</v>
      </c>
      <c r="O29" s="11">
        <v>84.25</v>
      </c>
      <c r="P29" s="11">
        <v>45</v>
      </c>
      <c r="Q29" s="2"/>
      <c r="R29" s="2">
        <f>N29+O29</f>
        <v>117.25</v>
      </c>
      <c r="S29" s="2">
        <f>M29+R29</f>
        <v>406.25</v>
      </c>
      <c r="T29" s="10" t="s">
        <v>118</v>
      </c>
      <c r="U29" s="10" t="s">
        <v>119</v>
      </c>
      <c r="V29" s="2" t="s">
        <v>31</v>
      </c>
    </row>
    <row r="30" spans="1:22">
      <c r="A30" s="2" t="s">
        <v>159</v>
      </c>
      <c r="B30" s="2" t="s">
        <v>160</v>
      </c>
      <c r="C30" s="3" t="s">
        <v>95</v>
      </c>
      <c r="D30" s="10" t="s">
        <v>96</v>
      </c>
      <c r="E30" s="2" t="s">
        <v>97</v>
      </c>
      <c r="F30" s="2" t="s">
        <v>98</v>
      </c>
      <c r="G30" s="2" t="s">
        <v>28</v>
      </c>
      <c r="H30" s="2" t="s">
        <v>99</v>
      </c>
      <c r="I30" s="2">
        <v>64</v>
      </c>
      <c r="J30" s="2">
        <v>49</v>
      </c>
      <c r="K30" s="2">
        <v>60</v>
      </c>
      <c r="L30" s="2">
        <v>111</v>
      </c>
      <c r="M30" s="2">
        <v>284</v>
      </c>
      <c r="N30" s="2">
        <v>31</v>
      </c>
      <c r="O30" s="11">
        <v>87.5</v>
      </c>
      <c r="P30" s="11">
        <v>45</v>
      </c>
      <c r="Q30" s="2"/>
      <c r="R30" s="2">
        <f>N30+O30</f>
        <v>118.5</v>
      </c>
      <c r="S30" s="2">
        <f>M30+R30</f>
        <v>402.5</v>
      </c>
      <c r="T30" s="10" t="s">
        <v>118</v>
      </c>
      <c r="U30" s="10" t="s">
        <v>119</v>
      </c>
      <c r="V30" s="2" t="s">
        <v>31</v>
      </c>
    </row>
    <row r="31" spans="1:22">
      <c r="A31" s="2" t="s">
        <v>161</v>
      </c>
      <c r="B31" s="2" t="s">
        <v>162</v>
      </c>
      <c r="C31" s="3" t="s">
        <v>95</v>
      </c>
      <c r="D31" s="10" t="s">
        <v>96</v>
      </c>
      <c r="E31" s="2" t="s">
        <v>97</v>
      </c>
      <c r="F31" s="2" t="s">
        <v>98</v>
      </c>
      <c r="G31" s="2" t="s">
        <v>28</v>
      </c>
      <c r="H31" s="2" t="s">
        <v>99</v>
      </c>
      <c r="I31" s="2">
        <v>54</v>
      </c>
      <c r="J31" s="2">
        <v>57</v>
      </c>
      <c r="K31" s="2">
        <v>59</v>
      </c>
      <c r="L31" s="2">
        <v>113</v>
      </c>
      <c r="M31" s="2">
        <v>283</v>
      </c>
      <c r="N31" s="2">
        <v>32</v>
      </c>
      <c r="O31" s="11">
        <v>84.25</v>
      </c>
      <c r="P31" s="11">
        <v>55</v>
      </c>
      <c r="Q31" s="2"/>
      <c r="R31" s="2">
        <f>N31+O31</f>
        <v>116.25</v>
      </c>
      <c r="S31" s="2">
        <f>M31+R31</f>
        <v>399.25</v>
      </c>
      <c r="T31" s="10" t="s">
        <v>118</v>
      </c>
      <c r="U31" s="10" t="s">
        <v>119</v>
      </c>
      <c r="V31" s="2" t="s">
        <v>31</v>
      </c>
    </row>
    <row r="32" spans="1:22">
      <c r="A32" s="2" t="s">
        <v>163</v>
      </c>
      <c r="B32" s="2" t="s">
        <v>164</v>
      </c>
      <c r="C32" s="3" t="s">
        <v>95</v>
      </c>
      <c r="D32" s="10" t="s">
        <v>96</v>
      </c>
      <c r="E32" s="2" t="s">
        <v>97</v>
      </c>
      <c r="F32" s="2" t="s">
        <v>98</v>
      </c>
      <c r="G32" s="2" t="s">
        <v>28</v>
      </c>
      <c r="H32" s="2" t="s">
        <v>99</v>
      </c>
      <c r="I32" s="2">
        <v>62</v>
      </c>
      <c r="J32" s="2">
        <v>63</v>
      </c>
      <c r="K32" s="2">
        <v>75</v>
      </c>
      <c r="L32" s="2">
        <v>77</v>
      </c>
      <c r="M32" s="2">
        <v>277</v>
      </c>
      <c r="N32" s="2">
        <v>35</v>
      </c>
      <c r="O32" s="11">
        <v>86.25</v>
      </c>
      <c r="P32" s="11">
        <v>40</v>
      </c>
      <c r="Q32" s="2"/>
      <c r="R32" s="2">
        <f>N32+O32</f>
        <v>121.25</v>
      </c>
      <c r="S32" s="2">
        <f>M32+R32</f>
        <v>398.25</v>
      </c>
      <c r="T32" s="10" t="s">
        <v>118</v>
      </c>
      <c r="U32" s="10" t="s">
        <v>119</v>
      </c>
      <c r="V32" s="2" t="s">
        <v>31</v>
      </c>
    </row>
    <row r="33" spans="1:22">
      <c r="A33" s="2" t="s">
        <v>165</v>
      </c>
      <c r="B33" s="2" t="s">
        <v>166</v>
      </c>
      <c r="C33" s="3" t="s">
        <v>95</v>
      </c>
      <c r="D33" s="10" t="s">
        <v>96</v>
      </c>
      <c r="E33" s="2" t="s">
        <v>97</v>
      </c>
      <c r="F33" s="2" t="s">
        <v>98</v>
      </c>
      <c r="G33" s="2" t="s">
        <v>28</v>
      </c>
      <c r="H33" s="2" t="s">
        <v>99</v>
      </c>
      <c r="I33" s="2">
        <v>71</v>
      </c>
      <c r="J33" s="2">
        <v>59</v>
      </c>
      <c r="K33" s="2">
        <v>69</v>
      </c>
      <c r="L33" s="2">
        <v>83</v>
      </c>
      <c r="M33" s="2">
        <v>282</v>
      </c>
      <c r="N33" s="2"/>
      <c r="O33" s="2"/>
      <c r="P33" s="2"/>
      <c r="Q33" s="2"/>
      <c r="R33" s="2"/>
      <c r="S33" s="2"/>
      <c r="T33" s="10" t="s">
        <v>167</v>
      </c>
      <c r="U33" s="10"/>
      <c r="V33" s="2" t="s">
        <v>31</v>
      </c>
    </row>
    <row r="34" spans="1:22">
      <c r="A34" s="2" t="s">
        <v>168</v>
      </c>
      <c r="B34" s="2" t="s">
        <v>169</v>
      </c>
      <c r="C34" s="3" t="s">
        <v>95</v>
      </c>
      <c r="D34" s="10" t="s">
        <v>96</v>
      </c>
      <c r="E34" s="2" t="s">
        <v>97</v>
      </c>
      <c r="F34" s="2" t="s">
        <v>98</v>
      </c>
      <c r="G34" s="2" t="s">
        <v>28</v>
      </c>
      <c r="H34" s="2" t="s">
        <v>99</v>
      </c>
      <c r="I34" s="2">
        <v>48</v>
      </c>
      <c r="J34" s="2">
        <v>60</v>
      </c>
      <c r="K34" s="2">
        <v>79</v>
      </c>
      <c r="L34" s="2">
        <v>123</v>
      </c>
      <c r="M34" s="2">
        <v>310</v>
      </c>
      <c r="N34" s="2"/>
      <c r="O34" s="2"/>
      <c r="P34" s="2"/>
      <c r="Q34" s="2"/>
      <c r="R34" s="2"/>
      <c r="S34" s="2"/>
      <c r="T34" s="10" t="s">
        <v>167</v>
      </c>
      <c r="U34" s="2"/>
      <c r="V34" s="2" t="s">
        <v>31</v>
      </c>
    </row>
    <row r="35" spans="1:22">
      <c r="A35" s="2" t="s">
        <v>170</v>
      </c>
      <c r="B35" s="2" t="s">
        <v>171</v>
      </c>
      <c r="C35" s="3" t="s">
        <v>95</v>
      </c>
      <c r="D35" s="10" t="s">
        <v>96</v>
      </c>
      <c r="E35" s="2" t="s">
        <v>97</v>
      </c>
      <c r="F35" s="2" t="s">
        <v>98</v>
      </c>
      <c r="G35" s="2" t="s">
        <v>28</v>
      </c>
      <c r="H35" s="2" t="s">
        <v>99</v>
      </c>
      <c r="I35" s="2">
        <v>41</v>
      </c>
      <c r="J35" s="2">
        <v>53</v>
      </c>
      <c r="K35" s="2">
        <v>123</v>
      </c>
      <c r="L35" s="2">
        <v>98</v>
      </c>
      <c r="M35" s="2">
        <v>315</v>
      </c>
      <c r="N35" s="2"/>
      <c r="O35" s="2"/>
      <c r="P35" s="2"/>
      <c r="Q35" s="2"/>
      <c r="R35" s="2"/>
      <c r="S35" s="2"/>
      <c r="T35" s="10" t="s">
        <v>167</v>
      </c>
      <c r="U35" s="10"/>
      <c r="V35" s="2" t="s">
        <v>31</v>
      </c>
    </row>
    <row r="36" spans="1:22">
      <c r="A36" s="2" t="s">
        <v>172</v>
      </c>
      <c r="B36" s="2" t="s">
        <v>173</v>
      </c>
      <c r="C36" s="3" t="s">
        <v>95</v>
      </c>
      <c r="D36" s="10" t="s">
        <v>96</v>
      </c>
      <c r="E36" s="2" t="s">
        <v>97</v>
      </c>
      <c r="F36" s="2" t="s">
        <v>98</v>
      </c>
      <c r="G36" s="2" t="s">
        <v>28</v>
      </c>
      <c r="H36" s="2" t="s">
        <v>99</v>
      </c>
      <c r="I36" s="2">
        <v>53</v>
      </c>
      <c r="J36" s="2">
        <v>63</v>
      </c>
      <c r="K36" s="2">
        <v>75</v>
      </c>
      <c r="L36" s="2">
        <v>88</v>
      </c>
      <c r="M36" s="2">
        <v>279</v>
      </c>
      <c r="N36" s="2"/>
      <c r="O36" s="2"/>
      <c r="P36" s="2"/>
      <c r="Q36" s="2"/>
      <c r="R36" s="2"/>
      <c r="S36" s="2"/>
      <c r="T36" s="10" t="s">
        <v>167</v>
      </c>
      <c r="U36" s="2"/>
      <c r="V36" s="2" t="s">
        <v>31</v>
      </c>
    </row>
    <row r="37" spans="1:22">
      <c r="A37" s="2" t="s">
        <v>174</v>
      </c>
      <c r="B37" s="2" t="s">
        <v>175</v>
      </c>
      <c r="C37" s="3" t="s">
        <v>95</v>
      </c>
      <c r="D37" s="10" t="s">
        <v>96</v>
      </c>
      <c r="E37" s="2" t="s">
        <v>97</v>
      </c>
      <c r="F37" s="2" t="s">
        <v>98</v>
      </c>
      <c r="G37" s="2" t="s">
        <v>28</v>
      </c>
      <c r="H37" s="2" t="s">
        <v>99</v>
      </c>
      <c r="I37" s="2">
        <v>51</v>
      </c>
      <c r="J37" s="2">
        <v>51</v>
      </c>
      <c r="K37" s="2">
        <v>77</v>
      </c>
      <c r="L37" s="2">
        <v>95</v>
      </c>
      <c r="M37" s="2">
        <v>274</v>
      </c>
      <c r="N37" s="2"/>
      <c r="O37" s="2"/>
      <c r="P37" s="2"/>
      <c r="Q37" s="2"/>
      <c r="R37" s="2"/>
      <c r="S37" s="2"/>
      <c r="T37" s="10" t="s">
        <v>167</v>
      </c>
      <c r="U37" s="2"/>
      <c r="V37" s="2" t="s">
        <v>31</v>
      </c>
    </row>
    <row r="38" spans="1:22">
      <c r="A38" s="2" t="s">
        <v>176</v>
      </c>
      <c r="B38" s="2" t="s">
        <v>177</v>
      </c>
      <c r="C38" s="3" t="s">
        <v>95</v>
      </c>
      <c r="D38" s="10" t="s">
        <v>96</v>
      </c>
      <c r="E38" s="2" t="s">
        <v>97</v>
      </c>
      <c r="F38" s="2" t="s">
        <v>98</v>
      </c>
      <c r="G38" s="2" t="s">
        <v>28</v>
      </c>
      <c r="H38" s="2" t="s">
        <v>99</v>
      </c>
      <c r="I38" s="2">
        <v>77</v>
      </c>
      <c r="J38" s="2">
        <v>60</v>
      </c>
      <c r="K38" s="2">
        <v>100</v>
      </c>
      <c r="L38" s="2">
        <v>75</v>
      </c>
      <c r="M38" s="2">
        <v>312</v>
      </c>
      <c r="N38" s="2"/>
      <c r="O38" s="2"/>
      <c r="P38" s="2"/>
      <c r="Q38" s="2"/>
      <c r="R38" s="2"/>
      <c r="S38" s="2"/>
      <c r="T38" s="10" t="s">
        <v>167</v>
      </c>
      <c r="U38" s="10"/>
      <c r="V38" s="2" t="s">
        <v>31</v>
      </c>
    </row>
    <row r="39" spans="1:22">
      <c r="A39" s="2" t="s">
        <v>178</v>
      </c>
      <c r="B39" s="2" t="s">
        <v>179</v>
      </c>
      <c r="C39" s="3" t="s">
        <v>95</v>
      </c>
      <c r="D39" s="10" t="s">
        <v>96</v>
      </c>
      <c r="E39" s="2" t="s">
        <v>97</v>
      </c>
      <c r="F39" s="2" t="s">
        <v>98</v>
      </c>
      <c r="G39" s="2" t="s">
        <v>28</v>
      </c>
      <c r="H39" s="2" t="s">
        <v>99</v>
      </c>
      <c r="I39" s="2">
        <v>67</v>
      </c>
      <c r="J39" s="2">
        <v>51</v>
      </c>
      <c r="K39" s="2">
        <v>78</v>
      </c>
      <c r="L39" s="2">
        <v>88</v>
      </c>
      <c r="M39" s="2">
        <v>284</v>
      </c>
      <c r="N39" s="2"/>
      <c r="O39" s="2"/>
      <c r="P39" s="2"/>
      <c r="Q39" s="2"/>
      <c r="R39" s="2"/>
      <c r="S39" s="2"/>
      <c r="T39" s="10" t="s">
        <v>167</v>
      </c>
      <c r="U39" s="10"/>
      <c r="V39" s="2" t="s">
        <v>31</v>
      </c>
    </row>
    <row r="40" spans="1:22">
      <c r="A40" s="2" t="s">
        <v>180</v>
      </c>
      <c r="B40" s="2" t="s">
        <v>181</v>
      </c>
      <c r="C40" s="3" t="s">
        <v>95</v>
      </c>
      <c r="D40" s="10" t="s">
        <v>96</v>
      </c>
      <c r="E40" s="2" t="s">
        <v>97</v>
      </c>
      <c r="F40" s="2" t="s">
        <v>98</v>
      </c>
      <c r="G40" s="2" t="s">
        <v>28</v>
      </c>
      <c r="H40" s="2" t="s">
        <v>99</v>
      </c>
      <c r="I40" s="2">
        <v>67</v>
      </c>
      <c r="J40" s="2">
        <v>54</v>
      </c>
      <c r="K40" s="2">
        <v>77</v>
      </c>
      <c r="L40" s="2">
        <v>86</v>
      </c>
      <c r="M40" s="2">
        <v>284</v>
      </c>
      <c r="N40" s="2"/>
      <c r="O40" s="2"/>
      <c r="P40" s="2"/>
      <c r="Q40" s="2"/>
      <c r="R40" s="2"/>
      <c r="S40" s="2"/>
      <c r="T40" s="10" t="s">
        <v>167</v>
      </c>
      <c r="U40" s="10"/>
      <c r="V40" s="2" t="s">
        <v>31</v>
      </c>
    </row>
    <row r="41" spans="1:22">
      <c r="A41" s="2" t="s">
        <v>182</v>
      </c>
      <c r="B41" s="2" t="s">
        <v>183</v>
      </c>
      <c r="C41" s="3" t="s">
        <v>95</v>
      </c>
      <c r="D41" s="10" t="s">
        <v>96</v>
      </c>
      <c r="E41" s="2" t="s">
        <v>97</v>
      </c>
      <c r="F41" s="2" t="s">
        <v>98</v>
      </c>
      <c r="G41" s="2" t="s">
        <v>28</v>
      </c>
      <c r="H41" s="2" t="s">
        <v>99</v>
      </c>
      <c r="I41" s="2">
        <v>79</v>
      </c>
      <c r="J41" s="2">
        <v>69</v>
      </c>
      <c r="K41" s="2">
        <v>91</v>
      </c>
      <c r="L41" s="2">
        <v>81</v>
      </c>
      <c r="M41" s="2">
        <v>320</v>
      </c>
      <c r="N41" s="2"/>
      <c r="O41" s="2"/>
      <c r="P41" s="2"/>
      <c r="Q41" s="2"/>
      <c r="R41" s="2"/>
      <c r="S41" s="2"/>
      <c r="T41" s="10" t="s">
        <v>167</v>
      </c>
      <c r="U41" s="2"/>
      <c r="V41" s="2" t="s">
        <v>31</v>
      </c>
    </row>
    <row r="42" spans="1:22">
      <c r="A42" s="2" t="s">
        <v>184</v>
      </c>
      <c r="B42" s="2" t="s">
        <v>185</v>
      </c>
      <c r="C42" s="3" t="s">
        <v>95</v>
      </c>
      <c r="D42" s="10" t="s">
        <v>96</v>
      </c>
      <c r="E42" s="2" t="s">
        <v>97</v>
      </c>
      <c r="F42" s="2" t="s">
        <v>98</v>
      </c>
      <c r="G42" s="2" t="s">
        <v>28</v>
      </c>
      <c r="H42" s="2" t="s">
        <v>99</v>
      </c>
      <c r="I42" s="2">
        <v>70</v>
      </c>
      <c r="J42" s="2">
        <v>61</v>
      </c>
      <c r="K42" s="2">
        <v>68</v>
      </c>
      <c r="L42" s="2">
        <v>121</v>
      </c>
      <c r="M42" s="2">
        <v>320</v>
      </c>
      <c r="N42" s="2"/>
      <c r="O42" s="2"/>
      <c r="P42" s="2"/>
      <c r="Q42" s="2"/>
      <c r="R42" s="2"/>
      <c r="S42" s="2"/>
      <c r="T42" s="10" t="s">
        <v>167</v>
      </c>
      <c r="U42" s="2"/>
      <c r="V42" s="2" t="s">
        <v>31</v>
      </c>
    </row>
    <row r="43" spans="1:22">
      <c r="A43" s="2" t="s">
        <v>186</v>
      </c>
      <c r="B43" s="2" t="s">
        <v>187</v>
      </c>
      <c r="C43" s="3" t="s">
        <v>95</v>
      </c>
      <c r="D43" s="10" t="s">
        <v>96</v>
      </c>
      <c r="E43" s="2" t="s">
        <v>97</v>
      </c>
      <c r="F43" s="2" t="s">
        <v>98</v>
      </c>
      <c r="G43" s="2" t="s">
        <v>28</v>
      </c>
      <c r="H43" s="2" t="s">
        <v>99</v>
      </c>
      <c r="I43" s="2">
        <v>38</v>
      </c>
      <c r="J43" s="2">
        <v>52</v>
      </c>
      <c r="K43" s="2">
        <v>96</v>
      </c>
      <c r="L43" s="2">
        <v>111</v>
      </c>
      <c r="M43" s="2">
        <v>297</v>
      </c>
      <c r="N43" s="2"/>
      <c r="O43" s="2"/>
      <c r="P43" s="2"/>
      <c r="Q43" s="2"/>
      <c r="R43" s="2"/>
      <c r="S43" s="2"/>
      <c r="T43" s="10" t="s">
        <v>167</v>
      </c>
      <c r="U43" s="2"/>
      <c r="V43" s="2" t="s">
        <v>31</v>
      </c>
    </row>
    <row r="44" spans="1:22">
      <c r="A44" s="2" t="s">
        <v>188</v>
      </c>
      <c r="B44" s="2" t="s">
        <v>189</v>
      </c>
      <c r="C44" s="3" t="s">
        <v>95</v>
      </c>
      <c r="D44" s="10" t="s">
        <v>96</v>
      </c>
      <c r="E44" s="2" t="s">
        <v>190</v>
      </c>
      <c r="F44" s="2" t="s">
        <v>191</v>
      </c>
      <c r="G44" s="2" t="s">
        <v>192</v>
      </c>
      <c r="H44" s="2" t="s">
        <v>193</v>
      </c>
      <c r="I44" s="2">
        <v>67</v>
      </c>
      <c r="J44" s="2">
        <v>63</v>
      </c>
      <c r="K44" s="2">
        <v>96</v>
      </c>
      <c r="L44" s="2">
        <v>123</v>
      </c>
      <c r="M44" s="2">
        <v>349</v>
      </c>
      <c r="N44" s="2">
        <v>33</v>
      </c>
      <c r="O44" s="2">
        <v>108.75</v>
      </c>
      <c r="P44" s="11">
        <v>57</v>
      </c>
      <c r="Q44" s="2"/>
      <c r="R44" s="2">
        <f>N44+O44</f>
        <v>141.75</v>
      </c>
      <c r="S44" s="2">
        <f>M44+R44</f>
        <v>490.75</v>
      </c>
      <c r="T44" s="10" t="s">
        <v>118</v>
      </c>
      <c r="U44" s="10" t="s">
        <v>119</v>
      </c>
      <c r="V44" s="2" t="s">
        <v>31</v>
      </c>
    </row>
    <row r="45" spans="1:22">
      <c r="A45" s="2" t="s">
        <v>194</v>
      </c>
      <c r="B45" s="2" t="s">
        <v>195</v>
      </c>
      <c r="C45" s="3" t="s">
        <v>95</v>
      </c>
      <c r="D45" s="10" t="s">
        <v>96</v>
      </c>
      <c r="E45" s="2" t="s">
        <v>190</v>
      </c>
      <c r="F45" s="2" t="s">
        <v>191</v>
      </c>
      <c r="G45" s="2" t="s">
        <v>192</v>
      </c>
      <c r="H45" s="2" t="s">
        <v>193</v>
      </c>
      <c r="I45" s="2">
        <v>42</v>
      </c>
      <c r="J45" s="2">
        <v>79</v>
      </c>
      <c r="K45" s="2">
        <v>73</v>
      </c>
      <c r="L45" s="2">
        <v>132</v>
      </c>
      <c r="M45" s="2">
        <v>326</v>
      </c>
      <c r="N45" s="2">
        <v>32</v>
      </c>
      <c r="O45" s="2">
        <v>127</v>
      </c>
      <c r="P45" s="2">
        <v>71</v>
      </c>
      <c r="Q45" s="2"/>
      <c r="R45" s="2">
        <f>N45+O45</f>
        <v>159</v>
      </c>
      <c r="S45" s="2">
        <f>M45+R45</f>
        <v>485</v>
      </c>
      <c r="T45" s="10"/>
      <c r="U45" s="10" t="s">
        <v>100</v>
      </c>
      <c r="V45" s="2" t="s">
        <v>31</v>
      </c>
    </row>
    <row r="46" spans="1:22">
      <c r="A46" s="2" t="s">
        <v>196</v>
      </c>
      <c r="B46" s="2" t="s">
        <v>197</v>
      </c>
      <c r="C46" s="3" t="s">
        <v>95</v>
      </c>
      <c r="D46" s="10" t="s">
        <v>96</v>
      </c>
      <c r="E46" s="2" t="s">
        <v>190</v>
      </c>
      <c r="F46" s="2" t="s">
        <v>191</v>
      </c>
      <c r="G46" s="2" t="s">
        <v>192</v>
      </c>
      <c r="H46" s="2" t="s">
        <v>193</v>
      </c>
      <c r="I46" s="2">
        <v>63</v>
      </c>
      <c r="J46" s="2">
        <v>58</v>
      </c>
      <c r="K46" s="2">
        <v>112</v>
      </c>
      <c r="L46" s="2">
        <v>108</v>
      </c>
      <c r="M46" s="2">
        <v>341</v>
      </c>
      <c r="N46" s="2">
        <v>36</v>
      </c>
      <c r="O46" s="2">
        <v>105.25</v>
      </c>
      <c r="P46" s="11">
        <v>58</v>
      </c>
      <c r="Q46" s="2"/>
      <c r="R46" s="2">
        <f>N46+O46</f>
        <v>141.25</v>
      </c>
      <c r="S46" s="2">
        <f>M46+R46</f>
        <v>482.25</v>
      </c>
      <c r="T46" s="10" t="s">
        <v>118</v>
      </c>
      <c r="U46" s="10" t="s">
        <v>119</v>
      </c>
      <c r="V46" s="2" t="s">
        <v>31</v>
      </c>
    </row>
    <row r="47" spans="1:22">
      <c r="A47" s="2" t="s">
        <v>198</v>
      </c>
      <c r="B47" s="2" t="s">
        <v>199</v>
      </c>
      <c r="C47" s="3" t="s">
        <v>95</v>
      </c>
      <c r="D47" s="10" t="s">
        <v>96</v>
      </c>
      <c r="E47" s="2" t="s">
        <v>190</v>
      </c>
      <c r="F47" s="2" t="s">
        <v>191</v>
      </c>
      <c r="G47" s="2" t="s">
        <v>192</v>
      </c>
      <c r="H47" s="2" t="s">
        <v>193</v>
      </c>
      <c r="I47" s="2">
        <v>61</v>
      </c>
      <c r="J47" s="2">
        <v>51</v>
      </c>
      <c r="K47" s="2">
        <v>63</v>
      </c>
      <c r="L47" s="2">
        <v>137</v>
      </c>
      <c r="M47" s="2">
        <v>312</v>
      </c>
      <c r="N47" s="2">
        <v>44</v>
      </c>
      <c r="O47" s="2">
        <v>119.5</v>
      </c>
      <c r="P47" s="2">
        <v>78</v>
      </c>
      <c r="Q47" s="2"/>
      <c r="R47" s="2">
        <f>N47+O47</f>
        <v>163.5</v>
      </c>
      <c r="S47" s="2">
        <f>M47+R47</f>
        <v>475.5</v>
      </c>
      <c r="T47" s="10"/>
      <c r="U47" s="10" t="s">
        <v>100</v>
      </c>
      <c r="V47" s="2" t="s">
        <v>31</v>
      </c>
    </row>
    <row r="48" spans="1:22">
      <c r="A48" s="10" t="s">
        <v>200</v>
      </c>
      <c r="B48" s="2" t="s">
        <v>201</v>
      </c>
      <c r="C48" s="3" t="s">
        <v>95</v>
      </c>
      <c r="D48" s="10" t="s">
        <v>96</v>
      </c>
      <c r="E48" s="2" t="s">
        <v>190</v>
      </c>
      <c r="F48" s="2" t="s">
        <v>191</v>
      </c>
      <c r="G48" s="2" t="s">
        <v>192</v>
      </c>
      <c r="H48" s="2" t="s">
        <v>193</v>
      </c>
      <c r="I48" s="2">
        <v>72</v>
      </c>
      <c r="J48" s="2">
        <v>65</v>
      </c>
      <c r="K48" s="2">
        <v>87</v>
      </c>
      <c r="L48" s="2">
        <v>83</v>
      </c>
      <c r="M48" s="2">
        <v>307</v>
      </c>
      <c r="N48" s="2">
        <v>38</v>
      </c>
      <c r="O48" s="2">
        <v>117.75</v>
      </c>
      <c r="P48" s="2">
        <v>70</v>
      </c>
      <c r="Q48" s="2"/>
      <c r="R48" s="2">
        <f>N48+O48</f>
        <v>155.75</v>
      </c>
      <c r="S48" s="2">
        <f>M48+R48</f>
        <v>462.75</v>
      </c>
      <c r="T48" s="10"/>
      <c r="U48" s="10" t="s">
        <v>100</v>
      </c>
      <c r="V48" s="2" t="s">
        <v>31</v>
      </c>
    </row>
    <row r="49" spans="1:22">
      <c r="A49" s="10" t="s">
        <v>202</v>
      </c>
      <c r="B49" s="2" t="s">
        <v>203</v>
      </c>
      <c r="C49" s="3" t="s">
        <v>95</v>
      </c>
      <c r="D49" s="10" t="s">
        <v>96</v>
      </c>
      <c r="E49" s="2" t="s">
        <v>190</v>
      </c>
      <c r="F49" s="2" t="s">
        <v>191</v>
      </c>
      <c r="G49" s="2" t="s">
        <v>192</v>
      </c>
      <c r="H49" s="2" t="s">
        <v>193</v>
      </c>
      <c r="I49" s="2">
        <v>73</v>
      </c>
      <c r="J49" s="2">
        <v>51</v>
      </c>
      <c r="K49" s="2">
        <v>70</v>
      </c>
      <c r="L49" s="2">
        <v>113</v>
      </c>
      <c r="M49" s="2">
        <v>307</v>
      </c>
      <c r="N49" s="2">
        <v>38</v>
      </c>
      <c r="O49" s="2">
        <v>115</v>
      </c>
      <c r="P49" s="2">
        <v>72</v>
      </c>
      <c r="Q49" s="2"/>
      <c r="R49" s="2">
        <f>N49+O49</f>
        <v>153</v>
      </c>
      <c r="S49" s="2">
        <f>M49+R49</f>
        <v>460</v>
      </c>
      <c r="T49" s="10" t="s">
        <v>132</v>
      </c>
      <c r="U49" s="10" t="s">
        <v>119</v>
      </c>
      <c r="V49" s="2" t="s">
        <v>31</v>
      </c>
    </row>
    <row r="50" spans="1:22">
      <c r="A50" s="2" t="s">
        <v>204</v>
      </c>
      <c r="B50" s="2" t="s">
        <v>205</v>
      </c>
      <c r="C50" s="3" t="s">
        <v>95</v>
      </c>
      <c r="D50" s="10" t="s">
        <v>96</v>
      </c>
      <c r="E50" s="2" t="s">
        <v>190</v>
      </c>
      <c r="F50" s="2" t="s">
        <v>191</v>
      </c>
      <c r="G50" s="2" t="s">
        <v>192</v>
      </c>
      <c r="H50" s="2" t="s">
        <v>193</v>
      </c>
      <c r="I50" s="2">
        <v>71</v>
      </c>
      <c r="J50" s="2">
        <v>61</v>
      </c>
      <c r="K50" s="2">
        <v>87</v>
      </c>
      <c r="L50" s="2">
        <v>88</v>
      </c>
      <c r="M50" s="2">
        <v>307</v>
      </c>
      <c r="N50" s="2">
        <v>40</v>
      </c>
      <c r="O50" s="2">
        <v>110.25</v>
      </c>
      <c r="P50" s="2">
        <v>69</v>
      </c>
      <c r="Q50" s="2"/>
      <c r="R50" s="2">
        <f>N50+O50</f>
        <v>150.25</v>
      </c>
      <c r="S50" s="2">
        <f>M50+R50</f>
        <v>457.25</v>
      </c>
      <c r="T50" s="10" t="s">
        <v>132</v>
      </c>
      <c r="U50" s="10" t="s">
        <v>119</v>
      </c>
      <c r="V50" s="2" t="s">
        <v>31</v>
      </c>
    </row>
    <row r="51" spans="1:22">
      <c r="A51" s="2" t="s">
        <v>206</v>
      </c>
      <c r="B51" s="2" t="s">
        <v>207</v>
      </c>
      <c r="C51" s="3" t="s">
        <v>95</v>
      </c>
      <c r="D51" s="10" t="s">
        <v>96</v>
      </c>
      <c r="E51" s="2" t="s">
        <v>190</v>
      </c>
      <c r="F51" s="2" t="s">
        <v>191</v>
      </c>
      <c r="G51" s="2" t="s">
        <v>192</v>
      </c>
      <c r="H51" s="2" t="s">
        <v>193</v>
      </c>
      <c r="I51" s="2">
        <v>68</v>
      </c>
      <c r="J51" s="2">
        <v>69</v>
      </c>
      <c r="K51" s="2">
        <v>76</v>
      </c>
      <c r="L51" s="2">
        <v>96</v>
      </c>
      <c r="M51" s="2">
        <v>309</v>
      </c>
      <c r="N51" s="2">
        <v>42</v>
      </c>
      <c r="O51" s="2">
        <v>103.25</v>
      </c>
      <c r="P51" s="11">
        <v>56</v>
      </c>
      <c r="Q51" s="2"/>
      <c r="R51" s="2">
        <f>N51+O51</f>
        <v>145.25</v>
      </c>
      <c r="S51" s="2">
        <f>M51+R51</f>
        <v>454.25</v>
      </c>
      <c r="T51" s="10" t="s">
        <v>118</v>
      </c>
      <c r="U51" s="10" t="s">
        <v>119</v>
      </c>
      <c r="V51" s="2" t="s">
        <v>31</v>
      </c>
    </row>
    <row r="52" spans="1:22">
      <c r="A52" s="2" t="s">
        <v>208</v>
      </c>
      <c r="B52" s="2" t="s">
        <v>209</v>
      </c>
      <c r="C52" s="3" t="s">
        <v>95</v>
      </c>
      <c r="D52" s="10" t="s">
        <v>96</v>
      </c>
      <c r="E52" s="2" t="s">
        <v>190</v>
      </c>
      <c r="F52" s="2" t="s">
        <v>191</v>
      </c>
      <c r="G52" s="2" t="s">
        <v>192</v>
      </c>
      <c r="H52" s="2" t="s">
        <v>193</v>
      </c>
      <c r="I52" s="2">
        <v>65</v>
      </c>
      <c r="J52" s="2">
        <v>64</v>
      </c>
      <c r="K52" s="2">
        <v>91</v>
      </c>
      <c r="L52" s="2">
        <v>100</v>
      </c>
      <c r="M52" s="2">
        <v>320</v>
      </c>
      <c r="N52" s="2">
        <v>30</v>
      </c>
      <c r="O52" s="2">
        <v>104</v>
      </c>
      <c r="P52" s="2">
        <v>70</v>
      </c>
      <c r="Q52" s="2"/>
      <c r="R52" s="2">
        <f>N52+O52</f>
        <v>134</v>
      </c>
      <c r="S52" s="2">
        <f>M52+R52</f>
        <v>454</v>
      </c>
      <c r="T52" s="10" t="s">
        <v>132</v>
      </c>
      <c r="U52" s="10" t="s">
        <v>119</v>
      </c>
      <c r="V52" s="2" t="s">
        <v>31</v>
      </c>
    </row>
    <row r="53" spans="1:22">
      <c r="A53" s="2" t="s">
        <v>210</v>
      </c>
      <c r="B53" s="2" t="s">
        <v>211</v>
      </c>
      <c r="C53" s="3" t="s">
        <v>95</v>
      </c>
      <c r="D53" s="10" t="s">
        <v>96</v>
      </c>
      <c r="E53" s="2" t="s">
        <v>190</v>
      </c>
      <c r="F53" s="2" t="s">
        <v>191</v>
      </c>
      <c r="G53" s="2" t="s">
        <v>192</v>
      </c>
      <c r="H53" s="2" t="s">
        <v>193</v>
      </c>
      <c r="I53" s="2">
        <v>64</v>
      </c>
      <c r="J53" s="2">
        <v>60</v>
      </c>
      <c r="K53" s="2">
        <v>80</v>
      </c>
      <c r="L53" s="2">
        <v>113</v>
      </c>
      <c r="M53" s="2">
        <v>317</v>
      </c>
      <c r="N53" s="2">
        <v>30</v>
      </c>
      <c r="O53" s="2">
        <v>106.5</v>
      </c>
      <c r="P53" s="11">
        <v>55</v>
      </c>
      <c r="Q53" s="2"/>
      <c r="R53" s="2">
        <f>N53+O53</f>
        <v>136.5</v>
      </c>
      <c r="S53" s="2">
        <f>M53+R53</f>
        <v>453.5</v>
      </c>
      <c r="T53" s="10" t="s">
        <v>118</v>
      </c>
      <c r="U53" s="10" t="s">
        <v>119</v>
      </c>
      <c r="V53" s="2" t="s">
        <v>31</v>
      </c>
    </row>
    <row r="54" spans="1:22">
      <c r="A54" s="2" t="s">
        <v>212</v>
      </c>
      <c r="B54" s="2" t="s">
        <v>213</v>
      </c>
      <c r="C54" s="3" t="s">
        <v>95</v>
      </c>
      <c r="D54" s="10" t="s">
        <v>96</v>
      </c>
      <c r="E54" s="2" t="s">
        <v>190</v>
      </c>
      <c r="F54" s="2" t="s">
        <v>191</v>
      </c>
      <c r="G54" s="2" t="s">
        <v>192</v>
      </c>
      <c r="H54" s="2" t="s">
        <v>193</v>
      </c>
      <c r="I54" s="2">
        <v>59</v>
      </c>
      <c r="J54" s="2">
        <v>67</v>
      </c>
      <c r="K54" s="2">
        <v>73</v>
      </c>
      <c r="L54" s="2">
        <v>111</v>
      </c>
      <c r="M54" s="2">
        <v>310</v>
      </c>
      <c r="N54" s="2">
        <v>30</v>
      </c>
      <c r="O54" s="2">
        <v>110.25</v>
      </c>
      <c r="P54" s="11">
        <v>56</v>
      </c>
      <c r="Q54" s="2"/>
      <c r="R54" s="2">
        <f>N54+O54</f>
        <v>140.25</v>
      </c>
      <c r="S54" s="2">
        <f>M54+R54</f>
        <v>450.25</v>
      </c>
      <c r="T54" s="10" t="s">
        <v>118</v>
      </c>
      <c r="U54" s="10" t="s">
        <v>119</v>
      </c>
      <c r="V54" s="2" t="s">
        <v>31</v>
      </c>
    </row>
    <row r="55" spans="1:22">
      <c r="A55" s="2" t="s">
        <v>214</v>
      </c>
      <c r="B55" s="2" t="s">
        <v>215</v>
      </c>
      <c r="C55" s="3" t="s">
        <v>95</v>
      </c>
      <c r="D55" s="10" t="s">
        <v>96</v>
      </c>
      <c r="E55" s="2" t="s">
        <v>190</v>
      </c>
      <c r="F55" s="2" t="s">
        <v>191</v>
      </c>
      <c r="G55" s="2" t="s">
        <v>192</v>
      </c>
      <c r="H55" s="2" t="s">
        <v>193</v>
      </c>
      <c r="I55" s="2">
        <v>67</v>
      </c>
      <c r="J55" s="2">
        <v>50</v>
      </c>
      <c r="K55" s="2">
        <v>104</v>
      </c>
      <c r="L55" s="2">
        <v>102</v>
      </c>
      <c r="M55" s="2">
        <v>323</v>
      </c>
      <c r="N55" s="2"/>
      <c r="O55" s="2"/>
      <c r="P55" s="2"/>
      <c r="Q55" s="2"/>
      <c r="R55" s="2"/>
      <c r="S55" s="2"/>
      <c r="T55" s="10" t="s">
        <v>167</v>
      </c>
      <c r="U55" s="10" t="s">
        <v>119</v>
      </c>
      <c r="V55" s="2" t="s">
        <v>31</v>
      </c>
    </row>
    <row r="56" spans="1:22">
      <c r="A56" s="2" t="s">
        <v>216</v>
      </c>
      <c r="B56" s="2" t="s">
        <v>217</v>
      </c>
      <c r="C56" s="3" t="s">
        <v>95</v>
      </c>
      <c r="D56" s="10" t="s">
        <v>96</v>
      </c>
      <c r="E56" s="2" t="s">
        <v>190</v>
      </c>
      <c r="F56" s="2" t="s">
        <v>191</v>
      </c>
      <c r="G56" s="2" t="s">
        <v>192</v>
      </c>
      <c r="H56" s="2" t="s">
        <v>193</v>
      </c>
      <c r="I56" s="2">
        <v>75</v>
      </c>
      <c r="J56" s="2">
        <v>51</v>
      </c>
      <c r="K56" s="2">
        <v>94</v>
      </c>
      <c r="L56" s="2">
        <v>98</v>
      </c>
      <c r="M56" s="2">
        <v>318</v>
      </c>
      <c r="N56" s="2"/>
      <c r="O56" s="2"/>
      <c r="P56" s="2"/>
      <c r="Q56" s="2"/>
      <c r="R56" s="2"/>
      <c r="S56" s="2"/>
      <c r="T56" s="10" t="s">
        <v>167</v>
      </c>
      <c r="U56" s="10" t="s">
        <v>119</v>
      </c>
      <c r="V56" s="2" t="s">
        <v>31</v>
      </c>
    </row>
    <row r="57" spans="1:22">
      <c r="A57" s="2" t="s">
        <v>218</v>
      </c>
      <c r="B57" s="2" t="s">
        <v>219</v>
      </c>
      <c r="C57" s="3" t="s">
        <v>95</v>
      </c>
      <c r="D57" s="10" t="s">
        <v>96</v>
      </c>
      <c r="E57" s="2" t="s">
        <v>190</v>
      </c>
      <c r="F57" s="2" t="s">
        <v>191</v>
      </c>
      <c r="G57" s="2" t="s">
        <v>192</v>
      </c>
      <c r="H57" s="2" t="s">
        <v>193</v>
      </c>
      <c r="I57" s="2">
        <v>47</v>
      </c>
      <c r="J57" s="2">
        <v>65</v>
      </c>
      <c r="K57" s="2">
        <v>67</v>
      </c>
      <c r="L57" s="2">
        <v>130</v>
      </c>
      <c r="M57" s="2">
        <v>309</v>
      </c>
      <c r="N57" s="2"/>
      <c r="O57" s="2"/>
      <c r="P57" s="2"/>
      <c r="Q57" s="2"/>
      <c r="R57" s="2"/>
      <c r="S57" s="2"/>
      <c r="T57" s="10" t="s">
        <v>167</v>
      </c>
      <c r="U57" s="10" t="s">
        <v>119</v>
      </c>
      <c r="V57" s="2" t="s">
        <v>31</v>
      </c>
    </row>
    <row r="58" spans="1:22">
      <c r="A58" s="2" t="s">
        <v>220</v>
      </c>
      <c r="B58" s="2" t="s">
        <v>221</v>
      </c>
      <c r="C58" s="3" t="s">
        <v>95</v>
      </c>
      <c r="D58" s="10" t="s">
        <v>96</v>
      </c>
      <c r="E58" s="2" t="s">
        <v>190</v>
      </c>
      <c r="F58" s="2" t="s">
        <v>191</v>
      </c>
      <c r="G58" s="2" t="s">
        <v>192</v>
      </c>
      <c r="H58" s="2" t="s">
        <v>193</v>
      </c>
      <c r="I58" s="2">
        <v>83</v>
      </c>
      <c r="J58" s="2">
        <v>74</v>
      </c>
      <c r="K58" s="2">
        <v>71</v>
      </c>
      <c r="L58" s="2">
        <v>84</v>
      </c>
      <c r="M58" s="2">
        <v>312</v>
      </c>
      <c r="N58" s="2"/>
      <c r="O58" s="2"/>
      <c r="P58" s="2"/>
      <c r="Q58" s="2"/>
      <c r="R58" s="2"/>
      <c r="S58" s="2"/>
      <c r="T58" s="10" t="s">
        <v>167</v>
      </c>
      <c r="U58" s="10" t="s">
        <v>119</v>
      </c>
      <c r="V58" s="2" t="s">
        <v>31</v>
      </c>
    </row>
    <row r="59" spans="1:22">
      <c r="A59" s="2" t="s">
        <v>222</v>
      </c>
      <c r="B59" s="2" t="s">
        <v>223</v>
      </c>
      <c r="C59" s="3" t="s">
        <v>95</v>
      </c>
      <c r="D59" s="10" t="s">
        <v>96</v>
      </c>
      <c r="E59" s="2" t="s">
        <v>190</v>
      </c>
      <c r="F59" s="2" t="s">
        <v>191</v>
      </c>
      <c r="G59" s="2" t="s">
        <v>192</v>
      </c>
      <c r="H59" s="2" t="s">
        <v>193</v>
      </c>
      <c r="I59" s="2">
        <v>63</v>
      </c>
      <c r="J59" s="2">
        <v>67</v>
      </c>
      <c r="K59" s="2">
        <v>80</v>
      </c>
      <c r="L59" s="2">
        <v>98</v>
      </c>
      <c r="M59" s="2">
        <v>308</v>
      </c>
      <c r="N59" s="2"/>
      <c r="O59" s="2"/>
      <c r="P59" s="2"/>
      <c r="Q59" s="2"/>
      <c r="R59" s="2"/>
      <c r="S59" s="2"/>
      <c r="T59" s="10" t="s">
        <v>167</v>
      </c>
      <c r="U59" s="10" t="s">
        <v>119</v>
      </c>
      <c r="V59" s="2" t="s">
        <v>31</v>
      </c>
    </row>
    <row r="60" spans="1:22">
      <c r="A60" s="2" t="s">
        <v>224</v>
      </c>
      <c r="B60" s="2" t="s">
        <v>225</v>
      </c>
      <c r="C60" s="3" t="s">
        <v>95</v>
      </c>
      <c r="D60" s="10" t="s">
        <v>96</v>
      </c>
      <c r="E60" s="2" t="s">
        <v>190</v>
      </c>
      <c r="F60" s="2" t="s">
        <v>191</v>
      </c>
      <c r="G60" s="2" t="s">
        <v>192</v>
      </c>
      <c r="H60" s="2" t="s">
        <v>193</v>
      </c>
      <c r="I60" s="2">
        <v>47</v>
      </c>
      <c r="J60" s="2">
        <v>68</v>
      </c>
      <c r="K60" s="2">
        <v>90</v>
      </c>
      <c r="L60" s="2">
        <v>102</v>
      </c>
      <c r="M60" s="2">
        <v>307</v>
      </c>
      <c r="N60" s="2"/>
      <c r="O60" s="2"/>
      <c r="P60" s="2"/>
      <c r="Q60" s="2"/>
      <c r="R60" s="2"/>
      <c r="S60" s="2"/>
      <c r="T60" s="10" t="s">
        <v>167</v>
      </c>
      <c r="U60" s="10" t="s">
        <v>119</v>
      </c>
      <c r="V60" s="2" t="s">
        <v>31</v>
      </c>
    </row>
    <row r="61" spans="1:22">
      <c r="A61" s="2" t="s">
        <v>226</v>
      </c>
      <c r="B61" s="2" t="s">
        <v>227</v>
      </c>
      <c r="C61" s="3" t="s">
        <v>95</v>
      </c>
      <c r="D61" s="10" t="s">
        <v>96</v>
      </c>
      <c r="E61" s="2" t="s">
        <v>190</v>
      </c>
      <c r="F61" s="2" t="s">
        <v>191</v>
      </c>
      <c r="G61" s="2" t="s">
        <v>192</v>
      </c>
      <c r="H61" s="2" t="s">
        <v>193</v>
      </c>
      <c r="I61" s="2">
        <v>84</v>
      </c>
      <c r="J61" s="2">
        <v>57</v>
      </c>
      <c r="K61" s="2">
        <v>75</v>
      </c>
      <c r="L61" s="2">
        <v>92</v>
      </c>
      <c r="M61" s="2">
        <v>308</v>
      </c>
      <c r="N61" s="2"/>
      <c r="O61" s="2"/>
      <c r="P61" s="2"/>
      <c r="Q61" s="2"/>
      <c r="R61" s="2"/>
      <c r="S61" s="2"/>
      <c r="T61" s="10" t="s">
        <v>167</v>
      </c>
      <c r="U61" s="10" t="s">
        <v>119</v>
      </c>
      <c r="V61" s="2" t="s">
        <v>31</v>
      </c>
    </row>
    <row r="62" spans="1:22">
      <c r="A62" s="2" t="s">
        <v>228</v>
      </c>
      <c r="B62" s="2" t="s">
        <v>229</v>
      </c>
      <c r="C62" s="3" t="s">
        <v>95</v>
      </c>
      <c r="D62" s="10" t="s">
        <v>96</v>
      </c>
      <c r="E62" s="2" t="s">
        <v>190</v>
      </c>
      <c r="F62" s="2" t="s">
        <v>191</v>
      </c>
      <c r="G62" s="2" t="s">
        <v>192</v>
      </c>
      <c r="H62" s="2" t="s">
        <v>193</v>
      </c>
      <c r="I62" s="2">
        <v>66</v>
      </c>
      <c r="J62" s="2">
        <v>65</v>
      </c>
      <c r="K62" s="2">
        <v>99</v>
      </c>
      <c r="L62" s="2">
        <v>80</v>
      </c>
      <c r="M62" s="2">
        <v>310</v>
      </c>
      <c r="N62" s="2"/>
      <c r="O62" s="2"/>
      <c r="P62" s="2"/>
      <c r="Q62" s="2"/>
      <c r="R62" s="2"/>
      <c r="S62" s="2"/>
      <c r="T62" s="10" t="s">
        <v>167</v>
      </c>
      <c r="U62" s="10" t="s">
        <v>119</v>
      </c>
      <c r="V62" s="2" t="s">
        <v>31</v>
      </c>
    </row>
    <row r="63" spans="1:22">
      <c r="A63" s="2" t="s">
        <v>230</v>
      </c>
      <c r="B63" s="2" t="s">
        <v>231</v>
      </c>
      <c r="C63" s="3" t="s">
        <v>95</v>
      </c>
      <c r="D63" s="10" t="s">
        <v>96</v>
      </c>
      <c r="E63" s="2" t="s">
        <v>190</v>
      </c>
      <c r="F63" s="2" t="s">
        <v>191</v>
      </c>
      <c r="G63" s="2" t="s">
        <v>192</v>
      </c>
      <c r="H63" s="2" t="s">
        <v>193</v>
      </c>
      <c r="I63" s="2">
        <v>71</v>
      </c>
      <c r="J63" s="2">
        <v>60</v>
      </c>
      <c r="K63" s="2">
        <v>101</v>
      </c>
      <c r="L63" s="2">
        <v>83</v>
      </c>
      <c r="M63" s="2">
        <v>315</v>
      </c>
      <c r="N63" s="2"/>
      <c r="O63" s="2"/>
      <c r="P63" s="2"/>
      <c r="Q63" s="2"/>
      <c r="R63" s="2"/>
      <c r="S63" s="2"/>
      <c r="T63" s="10" t="s">
        <v>167</v>
      </c>
      <c r="U63" s="10" t="s">
        <v>119</v>
      </c>
      <c r="V63" s="2" t="s">
        <v>31</v>
      </c>
    </row>
    <row r="64" spans="1:22">
      <c r="A64" s="2" t="s">
        <v>232</v>
      </c>
      <c r="B64" s="2" t="s">
        <v>233</v>
      </c>
      <c r="C64" s="3" t="s">
        <v>95</v>
      </c>
      <c r="D64" s="10" t="s">
        <v>96</v>
      </c>
      <c r="E64" s="2" t="s">
        <v>190</v>
      </c>
      <c r="F64" s="2" t="s">
        <v>191</v>
      </c>
      <c r="G64" s="2" t="s">
        <v>192</v>
      </c>
      <c r="H64" s="2" t="s">
        <v>193</v>
      </c>
      <c r="I64" s="2">
        <v>50</v>
      </c>
      <c r="J64" s="2">
        <v>55</v>
      </c>
      <c r="K64" s="2">
        <v>95</v>
      </c>
      <c r="L64" s="2">
        <v>110</v>
      </c>
      <c r="M64" s="2">
        <v>310</v>
      </c>
      <c r="N64" s="2"/>
      <c r="O64" s="2"/>
      <c r="P64" s="2"/>
      <c r="Q64" s="2"/>
      <c r="R64" s="2"/>
      <c r="S64" s="2"/>
      <c r="T64" s="10" t="s">
        <v>167</v>
      </c>
      <c r="U64" s="10" t="s">
        <v>119</v>
      </c>
      <c r="V64" s="2" t="s">
        <v>31</v>
      </c>
    </row>
    <row r="65" spans="1:22">
      <c r="A65" s="2" t="s">
        <v>234</v>
      </c>
      <c r="B65" s="2" t="s">
        <v>235</v>
      </c>
      <c r="C65" s="3" t="s">
        <v>95</v>
      </c>
      <c r="D65" s="10" t="s">
        <v>96</v>
      </c>
      <c r="E65" s="2" t="s">
        <v>190</v>
      </c>
      <c r="F65" s="2" t="s">
        <v>191</v>
      </c>
      <c r="G65" s="2" t="s">
        <v>192</v>
      </c>
      <c r="H65" s="2" t="s">
        <v>193</v>
      </c>
      <c r="I65" s="2">
        <v>60</v>
      </c>
      <c r="J65" s="2">
        <v>52</v>
      </c>
      <c r="K65" s="2">
        <v>85</v>
      </c>
      <c r="L65" s="2">
        <v>110</v>
      </c>
      <c r="M65" s="2">
        <v>307</v>
      </c>
      <c r="N65" s="2"/>
      <c r="O65" s="2"/>
      <c r="P65" s="2"/>
      <c r="Q65" s="2"/>
      <c r="R65" s="2"/>
      <c r="S65" s="2"/>
      <c r="T65" s="10" t="s">
        <v>167</v>
      </c>
      <c r="U65" s="10" t="s">
        <v>119</v>
      </c>
      <c r="V65" s="2" t="s">
        <v>31</v>
      </c>
    </row>
    <row r="66" spans="1:22">
      <c r="A66" s="2" t="s">
        <v>236</v>
      </c>
      <c r="B66" s="2" t="s">
        <v>237</v>
      </c>
      <c r="C66" s="3" t="s">
        <v>95</v>
      </c>
      <c r="D66" s="10" t="s">
        <v>96</v>
      </c>
      <c r="E66" s="2" t="s">
        <v>190</v>
      </c>
      <c r="F66" s="2" t="s">
        <v>191</v>
      </c>
      <c r="G66" s="2" t="s">
        <v>192</v>
      </c>
      <c r="H66" s="2" t="s">
        <v>193</v>
      </c>
      <c r="I66" s="2">
        <v>63</v>
      </c>
      <c r="J66" s="2">
        <v>55</v>
      </c>
      <c r="K66" s="2">
        <v>107</v>
      </c>
      <c r="L66" s="2">
        <v>87</v>
      </c>
      <c r="M66" s="2">
        <v>312</v>
      </c>
      <c r="N66" s="2"/>
      <c r="O66" s="2"/>
      <c r="P66" s="2"/>
      <c r="Q66" s="2"/>
      <c r="R66" s="2"/>
      <c r="S66" s="2"/>
      <c r="T66" s="10" t="s">
        <v>167</v>
      </c>
      <c r="U66" s="10" t="s">
        <v>119</v>
      </c>
      <c r="V66" s="2" t="s">
        <v>31</v>
      </c>
    </row>
    <row r="67" spans="1:22">
      <c r="A67" s="2" t="s">
        <v>238</v>
      </c>
      <c r="B67" s="2" t="s">
        <v>239</v>
      </c>
      <c r="C67" s="3" t="s">
        <v>95</v>
      </c>
      <c r="D67" s="10" t="s">
        <v>96</v>
      </c>
      <c r="E67" s="2" t="s">
        <v>190</v>
      </c>
      <c r="F67" s="2" t="s">
        <v>191</v>
      </c>
      <c r="G67" s="2" t="s">
        <v>192</v>
      </c>
      <c r="H67" s="2" t="s">
        <v>193</v>
      </c>
      <c r="I67" s="2">
        <v>70</v>
      </c>
      <c r="J67" s="2">
        <v>60</v>
      </c>
      <c r="K67" s="2">
        <v>87</v>
      </c>
      <c r="L67" s="2">
        <v>102</v>
      </c>
      <c r="M67" s="2">
        <v>319</v>
      </c>
      <c r="N67" s="2"/>
      <c r="O67" s="2"/>
      <c r="P67" s="2"/>
      <c r="Q67" s="2"/>
      <c r="R67" s="2"/>
      <c r="S67" s="2"/>
      <c r="T67" s="10" t="s">
        <v>167</v>
      </c>
      <c r="U67" s="10" t="s">
        <v>119</v>
      </c>
      <c r="V67" s="2" t="s">
        <v>31</v>
      </c>
    </row>
    <row r="68" spans="1:22">
      <c r="A68" s="2" t="s">
        <v>240</v>
      </c>
      <c r="B68" s="2" t="s">
        <v>241</v>
      </c>
      <c r="C68" s="3" t="s">
        <v>95</v>
      </c>
      <c r="D68" s="10" t="s">
        <v>96</v>
      </c>
      <c r="E68" s="2" t="s">
        <v>190</v>
      </c>
      <c r="F68" s="2" t="s">
        <v>191</v>
      </c>
      <c r="G68" s="2" t="s">
        <v>192</v>
      </c>
      <c r="H68" s="2" t="s">
        <v>193</v>
      </c>
      <c r="I68" s="2">
        <v>53</v>
      </c>
      <c r="J68" s="2">
        <v>59</v>
      </c>
      <c r="K68" s="2">
        <v>100</v>
      </c>
      <c r="L68" s="2">
        <v>102</v>
      </c>
      <c r="M68" s="2">
        <v>314</v>
      </c>
      <c r="N68" s="2"/>
      <c r="O68" s="2"/>
      <c r="P68" s="2"/>
      <c r="Q68" s="2"/>
      <c r="R68" s="2"/>
      <c r="S68" s="2"/>
      <c r="T68" s="10" t="s">
        <v>167</v>
      </c>
      <c r="U68" s="10" t="s">
        <v>119</v>
      </c>
      <c r="V68" s="2" t="s">
        <v>31</v>
      </c>
    </row>
    <row r="69" spans="1:22">
      <c r="A69" s="2" t="s">
        <v>242</v>
      </c>
      <c r="B69" s="2" t="s">
        <v>243</v>
      </c>
      <c r="C69" s="3" t="s">
        <v>95</v>
      </c>
      <c r="D69" s="10" t="s">
        <v>96</v>
      </c>
      <c r="E69" s="2" t="s">
        <v>190</v>
      </c>
      <c r="F69" s="2" t="s">
        <v>191</v>
      </c>
      <c r="G69" s="2" t="s">
        <v>192</v>
      </c>
      <c r="H69" s="2" t="s">
        <v>193</v>
      </c>
      <c r="I69" s="2">
        <v>73</v>
      </c>
      <c r="J69" s="2">
        <v>62</v>
      </c>
      <c r="K69" s="2">
        <v>97</v>
      </c>
      <c r="L69" s="2">
        <v>83</v>
      </c>
      <c r="M69" s="2">
        <v>315</v>
      </c>
      <c r="N69" s="2"/>
      <c r="O69" s="2"/>
      <c r="P69" s="2"/>
      <c r="Q69" s="2"/>
      <c r="R69" s="2"/>
      <c r="S69" s="2"/>
      <c r="T69" s="10" t="s">
        <v>167</v>
      </c>
      <c r="U69" s="10" t="s">
        <v>119</v>
      </c>
      <c r="V69" s="2" t="s">
        <v>31</v>
      </c>
    </row>
    <row r="70" spans="1:22">
      <c r="A70" s="2" t="s">
        <v>244</v>
      </c>
      <c r="B70" s="2" t="s">
        <v>245</v>
      </c>
      <c r="C70" s="3" t="s">
        <v>95</v>
      </c>
      <c r="D70" s="10" t="s">
        <v>96</v>
      </c>
      <c r="E70" s="2" t="s">
        <v>190</v>
      </c>
      <c r="F70" s="2" t="s">
        <v>191</v>
      </c>
      <c r="G70" s="2" t="s">
        <v>192</v>
      </c>
      <c r="H70" s="2" t="s">
        <v>193</v>
      </c>
      <c r="I70" s="2">
        <v>41</v>
      </c>
      <c r="J70" s="2">
        <v>59</v>
      </c>
      <c r="K70" s="2">
        <v>95</v>
      </c>
      <c r="L70" s="2">
        <v>124</v>
      </c>
      <c r="M70" s="2">
        <v>319</v>
      </c>
      <c r="N70" s="2"/>
      <c r="O70" s="2"/>
      <c r="P70" s="2"/>
      <c r="Q70" s="2"/>
      <c r="R70" s="2"/>
      <c r="S70" s="2"/>
      <c r="T70" s="10" t="s">
        <v>167</v>
      </c>
      <c r="U70" s="10" t="s">
        <v>119</v>
      </c>
      <c r="V70" s="2" t="s">
        <v>31</v>
      </c>
    </row>
  </sheetData>
  <autoFilter ref="A1:V70" xr:uid="{AC782B6F-4531-4709-BFF2-6C684B4D7597}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市政与环境工程学院</vt:lpstr>
      <vt:lpstr>测绘与勘查工程学院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quzhi</dc:creator>
  <cp:lastModifiedBy>quzhi</cp:lastModifiedBy>
  <dcterms:created xsi:type="dcterms:W3CDTF">2015-06-05T18:17:20Z</dcterms:created>
  <dcterms:modified xsi:type="dcterms:W3CDTF">2023-04-15T11:47:31Z</dcterms:modified>
</cp:coreProperties>
</file>